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15210" windowHeight="8190" activeTab="1"/>
  </bookViews>
  <sheets>
    <sheet name="表１" sheetId="1" r:id="rId1"/>
    <sheet name="表２【男子】" sheetId="2" r:id="rId2"/>
    <sheet name="表２【女子】" sheetId="4" r:id="rId3"/>
  </sheets>
  <calcPr calcId="145621"/>
</workbook>
</file>

<file path=xl/calcChain.xml><?xml version="1.0" encoding="utf-8"?>
<calcChain xmlns="http://schemas.openxmlformats.org/spreadsheetml/2006/main">
  <c r="C13" i="1" l="1"/>
  <c r="N13" i="1"/>
  <c r="C14" i="1"/>
  <c r="N14" i="1"/>
  <c r="C15" i="1"/>
  <c r="N15" i="1"/>
  <c r="C16" i="1"/>
  <c r="N16" i="1"/>
  <c r="C17" i="1"/>
  <c r="N17" i="1"/>
  <c r="C18" i="1"/>
  <c r="N18" i="1"/>
  <c r="H19" i="1"/>
  <c r="S19" i="1"/>
  <c r="F20" i="1"/>
  <c r="F33" i="1"/>
  <c r="J33" i="1"/>
  <c r="J34" i="1"/>
  <c r="J35" i="1"/>
  <c r="D3" i="4"/>
  <c r="AA3" i="4"/>
  <c r="D3" i="2"/>
  <c r="AA3" i="2"/>
</calcChain>
</file>

<file path=xl/sharedStrings.xml><?xml version="1.0" encoding="utf-8"?>
<sst xmlns="http://schemas.openxmlformats.org/spreadsheetml/2006/main" count="161" uniqueCount="66">
  <si>
    <t>参加クラブ名</t>
    <rPh sb="0" eb="2">
      <t>サンカ</t>
    </rPh>
    <rPh sb="5" eb="6">
      <t>メイ</t>
    </rPh>
    <phoneticPr fontId="2"/>
  </si>
  <si>
    <t>事務責任者名</t>
    <rPh sb="0" eb="2">
      <t>ジム</t>
    </rPh>
    <rPh sb="2" eb="5">
      <t>セキニンシャ</t>
    </rPh>
    <rPh sb="5" eb="6">
      <t>メイ</t>
    </rPh>
    <phoneticPr fontId="2"/>
  </si>
  <si>
    <t>男子</t>
    <rPh sb="0" eb="2">
      <t>ダンシ</t>
    </rPh>
    <phoneticPr fontId="2"/>
  </si>
  <si>
    <t>合計</t>
    <rPh sb="0" eb="2">
      <t>ゴウケイ</t>
    </rPh>
    <phoneticPr fontId="2"/>
  </si>
  <si>
    <t>　　　　①合計</t>
    <rPh sb="5" eb="7">
      <t>ゴウケイ</t>
    </rPh>
    <phoneticPr fontId="2"/>
  </si>
  <si>
    <t>女子</t>
    <rPh sb="0" eb="2">
      <t>ジョシ</t>
    </rPh>
    <phoneticPr fontId="2"/>
  </si>
  <si>
    <t>名</t>
    <rPh sb="0" eb="1">
      <t>メイ</t>
    </rPh>
    <phoneticPr fontId="2"/>
  </si>
  <si>
    <t>参　加　申　込</t>
    <rPh sb="0" eb="1">
      <t>サン</t>
    </rPh>
    <rPh sb="2" eb="3">
      <t>カ</t>
    </rPh>
    <rPh sb="4" eb="5">
      <t>サル</t>
    </rPh>
    <rPh sb="6" eb="7">
      <t>コミ</t>
    </rPh>
    <phoneticPr fontId="2"/>
  </si>
  <si>
    <t>参加料</t>
    <rPh sb="0" eb="3">
      <t>サンカリョウ</t>
    </rPh>
    <phoneticPr fontId="2"/>
  </si>
  <si>
    <t>円</t>
    <rPh sb="0" eb="1">
      <t>エン</t>
    </rPh>
    <phoneticPr fontId="2"/>
  </si>
  <si>
    <t>住　　　　所</t>
    <rPh sb="0" eb="1">
      <t>ジュウ</t>
    </rPh>
    <rPh sb="5" eb="6">
      <t>ショ</t>
    </rPh>
    <phoneticPr fontId="2"/>
  </si>
  <si>
    <t>連　 絡　 先</t>
    <rPh sb="0" eb="1">
      <t>レン</t>
    </rPh>
    <rPh sb="3" eb="4">
      <t>ラク</t>
    </rPh>
    <rPh sb="6" eb="7">
      <t>サキ</t>
    </rPh>
    <phoneticPr fontId="2"/>
  </si>
  <si>
    <t>連絡TEL</t>
    <rPh sb="0" eb="2">
      <t>レンラク</t>
    </rPh>
    <phoneticPr fontId="2"/>
  </si>
  <si>
    <t>携帯</t>
    <rPh sb="0" eb="2">
      <t>ケイタイ</t>
    </rPh>
    <phoneticPr fontId="2"/>
  </si>
  <si>
    <t>TEL</t>
    <phoneticPr fontId="2"/>
  </si>
  <si>
    <t>FAX</t>
    <phoneticPr fontId="2"/>
  </si>
  <si>
    <t>〒</t>
    <phoneticPr fontId="2"/>
  </si>
  <si>
    <t>団体名</t>
    <rPh sb="0" eb="3">
      <t>ダンタイメイ</t>
    </rPh>
    <phoneticPr fontId="2"/>
  </si>
  <si>
    <t>№</t>
    <phoneticPr fontId="2"/>
  </si>
  <si>
    <t>級</t>
    <rPh sb="0" eb="1">
      <t>キュウ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</si>
  <si>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</si>
  <si>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</si>
  <si>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コーチ名</t>
    <rPh sb="3" eb="4">
      <t>メイ</t>
    </rPh>
    <phoneticPr fontId="2"/>
  </si>
  <si>
    <t>担当級</t>
    <rPh sb="0" eb="2">
      <t>タントウ</t>
    </rPh>
    <rPh sb="2" eb="3">
      <t>キュウ</t>
    </rPh>
    <phoneticPr fontId="2"/>
  </si>
  <si>
    <t>男女</t>
    <rPh sb="0" eb="2">
      <t>ダンジョ</t>
    </rPh>
    <phoneticPr fontId="2"/>
  </si>
  <si>
    <t>氏　　　名</t>
    <rPh sb="0" eb="1">
      <t>シ</t>
    </rPh>
    <rPh sb="4" eb="5">
      <t>メイ</t>
    </rPh>
    <phoneticPr fontId="2"/>
  </si>
  <si>
    <t>参加選手名　　表２</t>
    <rPh sb="0" eb="2">
      <t>サンカ</t>
    </rPh>
    <rPh sb="2" eb="5">
      <t>センシュメイ</t>
    </rPh>
    <rPh sb="7" eb="8">
      <t>ヒョウ</t>
    </rPh>
    <phoneticPr fontId="2"/>
  </si>
  <si>
    <t>○</t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</si>
  <si>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</si>
  <si>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</si>
  <si>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○</t>
    <phoneticPr fontId="2"/>
  </si>
  <si>
    <t>№</t>
    <phoneticPr fontId="2"/>
  </si>
  <si>
    <t>№</t>
    <phoneticPr fontId="2"/>
  </si>
  <si>
    <t>○</t>
    <phoneticPr fontId="2"/>
  </si>
  <si>
    <t>男子　3,500円×</t>
    <rPh sb="0" eb="2">
      <t>ダンシ</t>
    </rPh>
    <rPh sb="8" eb="9">
      <t>エン</t>
    </rPh>
    <phoneticPr fontId="2"/>
  </si>
  <si>
    <t>女子　3,500円×</t>
    <rPh sb="0" eb="2">
      <t>ジョシ</t>
    </rPh>
    <rPh sb="8" eb="9">
      <t>エン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</si>
  <si>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</si>
  <si>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</si>
  <si>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</si>
  <si>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</si>
  <si>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1級A</t>
    <rPh sb="1" eb="2">
      <t>キュウ</t>
    </rPh>
    <phoneticPr fontId="2"/>
  </si>
  <si>
    <t>1級B</t>
    <rPh sb="1" eb="2">
      <t>キュウ</t>
    </rPh>
    <phoneticPr fontId="2"/>
  </si>
  <si>
    <t>帯同審判</t>
    <rPh sb="0" eb="2">
      <t>タイドウ</t>
    </rPh>
    <rPh sb="2" eb="4">
      <t>シンパン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</si>
  <si>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</si>
  <si>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</si>
  <si>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審判名</t>
    <rPh sb="0" eb="2">
      <t>シンパン</t>
    </rPh>
    <rPh sb="2" eb="3">
      <t>メイ</t>
    </rPh>
    <phoneticPr fontId="2"/>
  </si>
  <si>
    <t>種</t>
    <rPh sb="0" eb="1">
      <t>シュ</t>
    </rPh>
    <phoneticPr fontId="2"/>
  </si>
  <si>
    <t>②負担金</t>
    <rPh sb="1" eb="4">
      <t>フタンキン</t>
    </rPh>
    <phoneticPr fontId="2"/>
  </si>
  <si>
    <t>　①参加費</t>
    <phoneticPr fontId="2"/>
  </si>
  <si>
    <t>名分</t>
    <rPh sb="0" eb="2">
      <t>メイブン</t>
    </rPh>
    <phoneticPr fontId="2"/>
  </si>
  <si>
    <r>
      <t>　②帯同審判負担金</t>
    </r>
    <r>
      <rPr>
        <u/>
        <sz val="10.5"/>
        <rFont val="ＭＳ 明朝"/>
        <family val="1"/>
        <charset val="128"/>
      </rPr>
      <t/>
    </r>
    <phoneticPr fontId="2"/>
  </si>
  <si>
    <r>
      <t>①</t>
    </r>
    <r>
      <rPr>
        <b/>
        <sz val="10.5"/>
        <rFont val="Century"/>
        <family val="1"/>
      </rPr>
      <t>+</t>
    </r>
    <r>
      <rPr>
        <b/>
        <sz val="10.5"/>
        <rFont val="ＭＳ 明朝"/>
        <family val="1"/>
        <charset val="128"/>
      </rPr>
      <t>②の合計</t>
    </r>
    <r>
      <rPr>
        <u/>
        <sz val="10.5"/>
        <rFont val="ＭＳ 明朝"/>
        <family val="1"/>
        <charset val="128"/>
      </rPr>
      <t/>
    </r>
    <phoneticPr fontId="2"/>
  </si>
  <si>
    <t>を添えて申し込みます。</t>
    <rPh sb="1" eb="2">
      <t>ソ</t>
    </rPh>
    <rPh sb="4" eb="5">
      <t>モウ</t>
    </rPh>
    <rPh sb="6" eb="7">
      <t>コ</t>
    </rPh>
    <phoneticPr fontId="2"/>
  </si>
  <si>
    <t>申込み日：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</si>
  <si>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</si>
  <si>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</si>
  <si>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</si>
  <si>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</si>
  <si>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振込み日：</t>
    <phoneticPr fontId="2"/>
  </si>
  <si>
    <t>男女各総数が１～４名までは審判委託金は無とします。</t>
  </si>
  <si>
    <t>男女各総数が５～１４名までは審判委託金￥５,０００を支払うこと。</t>
    <phoneticPr fontId="2"/>
  </si>
  <si>
    <t>男女各総数が１５名以上では審判委託金￥１０,０００を支払うこと。</t>
    <phoneticPr fontId="2"/>
  </si>
  <si>
    <t>・</t>
    <phoneticPr fontId="2"/>
  </si>
  <si>
    <t>こと。派遣できない場合は、以下の審判委託金を支払うものとする。</t>
    <rPh sb="3" eb="5">
      <t>ハケン</t>
    </rPh>
    <rPh sb="9" eb="11">
      <t>バアイ</t>
    </rPh>
    <rPh sb="13" eb="15">
      <t>イカ</t>
    </rPh>
    <rPh sb="16" eb="18">
      <t>シンパン</t>
    </rPh>
    <rPh sb="18" eb="21">
      <t>イタクキン</t>
    </rPh>
    <rPh sb="22" eb="24">
      <t>シハラ</t>
    </rPh>
    <phoneticPr fontId="2"/>
  </si>
  <si>
    <t>来館車両台数</t>
    <rPh sb="0" eb="2">
      <t>ライカン</t>
    </rPh>
    <rPh sb="2" eb="4">
      <t>シャリョウ</t>
    </rPh>
    <rPh sb="4" eb="6">
      <t>ダイスウ</t>
    </rPh>
    <phoneticPr fontId="2"/>
  </si>
  <si>
    <t>第５回ＧＹＭカーニバル参加申込書総括表　表１</t>
    <rPh sb="0" eb="1">
      <t>ダイ</t>
    </rPh>
    <rPh sb="2" eb="3">
      <t>カイ</t>
    </rPh>
    <rPh sb="11" eb="13">
      <t>サンカ</t>
    </rPh>
    <rPh sb="13" eb="16">
      <t>モウシコミショ</t>
    </rPh>
    <rPh sb="16" eb="18">
      <t>ソウカツ</t>
    </rPh>
    <rPh sb="18" eb="19">
      <t>ヒョウ</t>
    </rPh>
    <rPh sb="20" eb="2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</si>
</sst>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級&quot;"/>
  </numFmts>
  <fonts count="1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.5"/>
      <name val="Century"/>
      <family val="1"/>
    </font>
    <font>
      <b/>
      <sz val="11"/>
      <color indexed="10"/>
      <name val="ＭＳ 明朝"/>
      <family val="1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Fill="1"/>
    <xf numFmtId="0" fontId="0" fillId="0" borderId="2" xfId="0" applyFill="1" applyBorder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0" fillId="2" borderId="0" xfId="0" applyFill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0" fillId="0" borderId="0" xfId="0" applyFill="1" applyAlignment="1" applyProtection="1">
      <alignment horizontal="left"/>
      <protection locked="0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16" xfId="0" quotePrefix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4" xfId="0" quotePrefix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11" xfId="0" quotePrefix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38" fontId="0" fillId="0" borderId="0" xfId="1" applyFont="1" applyFill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9" fillId="0" borderId="2" xfId="0" applyFont="1" applyBorder="1"/>
    <xf numFmtId="0" fontId="0" fillId="0" borderId="0" xfId="0" applyFill="1" applyAlignment="1">
      <alignment horizontal="right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24" xfId="0" applyFont="1" applyFill="1" applyBorder="1" applyAlignment="1" applyProtection="1">
      <alignment horizontal="center" vertical="center"/>
      <protection locked="0"/>
    </xf>
    <xf numFmtId="38" fontId="0" fillId="0" borderId="0" xfId="1" applyFont="1" applyAlignment="1">
      <alignment horizontal="right"/>
    </xf>
    <xf numFmtId="0" fontId="0" fillId="0" borderId="0" xfId="0" applyBorder="1"/>
    <xf numFmtId="38" fontId="0" fillId="2" borderId="0" xfId="1" applyFont="1" applyFill="1" applyAlignment="1" applyProtection="1">
      <alignment horizontal="right"/>
      <protection locked="0"/>
    </xf>
    <xf numFmtId="38" fontId="0" fillId="0" borderId="0" xfId="1" applyFont="1" applyFill="1"/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31" xfId="0" applyFill="1" applyBorder="1" applyAlignment="1" applyProtection="1">
      <alignment vertical="center"/>
      <protection locked="0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topLeftCell="A4" workbookViewId="0">
      <selection activeCell="C13" sqref="C13:I13"/>
    </sheetView>
  </sheetViews>
  <sheetFormatPr defaultRowHeight="14.25"/>
  <cols>
    <col min="1" max="25" width="3.625" customWidth="1"/>
  </cols>
  <sheetData>
    <row r="1" spans="1:27" ht="18.75">
      <c r="A1" s="67" t="s">
        <v>65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3" spans="1:27" ht="30" customHeight="1">
      <c r="A3" s="71" t="s">
        <v>0</v>
      </c>
      <c r="B3" s="72"/>
      <c r="C3" s="72"/>
      <c r="D3" s="72"/>
      <c r="E3" s="73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5"/>
    </row>
    <row r="4" spans="1:27">
      <c r="A4" s="38" t="s">
        <v>10</v>
      </c>
      <c r="B4" s="39"/>
      <c r="C4" s="39"/>
      <c r="D4" s="39"/>
      <c r="E4" s="40"/>
      <c r="F4" s="15" t="s">
        <v>16</v>
      </c>
      <c r="G4" s="45"/>
      <c r="H4" s="45"/>
      <c r="I4" s="45"/>
      <c r="J4" s="45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</row>
    <row r="5" spans="1:27" ht="19.5" customHeight="1">
      <c r="A5" s="50"/>
      <c r="B5" s="51"/>
      <c r="C5" s="51"/>
      <c r="D5" s="51"/>
      <c r="E5" s="52"/>
      <c r="F5" s="68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70"/>
    </row>
    <row r="6" spans="1:27" ht="19.5" customHeight="1">
      <c r="A6" s="41"/>
      <c r="B6" s="42"/>
      <c r="C6" s="42"/>
      <c r="D6" s="42"/>
      <c r="E6" s="43"/>
      <c r="F6" s="47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9"/>
    </row>
    <row r="7" spans="1:27" ht="17.25" customHeight="1">
      <c r="A7" s="38" t="s">
        <v>11</v>
      </c>
      <c r="B7" s="39"/>
      <c r="C7" s="39"/>
      <c r="D7" s="39"/>
      <c r="E7" s="40"/>
      <c r="F7" s="15" t="s">
        <v>14</v>
      </c>
      <c r="G7" s="32"/>
      <c r="H7" s="32"/>
      <c r="I7" s="32"/>
      <c r="J7" s="32"/>
      <c r="K7" s="32"/>
      <c r="L7" s="32"/>
      <c r="M7" s="32"/>
      <c r="N7" s="16" t="s">
        <v>15</v>
      </c>
      <c r="O7" s="16"/>
      <c r="P7" s="32"/>
      <c r="Q7" s="6"/>
      <c r="R7" s="6"/>
      <c r="S7" s="6"/>
      <c r="T7" s="6"/>
      <c r="U7" s="6"/>
      <c r="V7" s="1"/>
    </row>
    <row r="8" spans="1:27" ht="21" customHeight="1">
      <c r="A8" s="50"/>
      <c r="B8" s="51"/>
      <c r="C8" s="51"/>
      <c r="D8" s="51"/>
      <c r="E8" s="52"/>
      <c r="F8" s="18"/>
      <c r="G8" s="60"/>
      <c r="H8" s="61"/>
      <c r="I8" s="61"/>
      <c r="J8" s="61"/>
      <c r="K8" s="61"/>
      <c r="L8" s="61"/>
      <c r="M8" s="19"/>
      <c r="N8" s="19"/>
      <c r="O8" s="60"/>
      <c r="P8" s="61"/>
      <c r="Q8" s="61"/>
      <c r="R8" s="61"/>
      <c r="S8" s="61"/>
      <c r="T8" s="61"/>
      <c r="U8" s="61"/>
      <c r="V8" s="20"/>
    </row>
    <row r="9" spans="1:27" ht="20.25" customHeight="1">
      <c r="A9" s="38" t="s">
        <v>1</v>
      </c>
      <c r="B9" s="39"/>
      <c r="C9" s="39"/>
      <c r="D9" s="39"/>
      <c r="E9" s="40"/>
      <c r="F9" s="44"/>
      <c r="G9" s="45"/>
      <c r="H9" s="45"/>
      <c r="I9" s="45"/>
      <c r="J9" s="45"/>
      <c r="K9" s="45"/>
      <c r="L9" s="45"/>
      <c r="M9" s="46"/>
      <c r="N9" s="62" t="s">
        <v>12</v>
      </c>
      <c r="O9" s="62"/>
      <c r="P9" s="62"/>
      <c r="Q9" s="56"/>
      <c r="R9" s="57"/>
      <c r="S9" s="57"/>
      <c r="T9" s="57"/>
      <c r="U9" s="57"/>
      <c r="V9" s="57"/>
    </row>
    <row r="10" spans="1:27" ht="20.25" customHeight="1">
      <c r="A10" s="41"/>
      <c r="B10" s="42"/>
      <c r="C10" s="42"/>
      <c r="D10" s="42"/>
      <c r="E10" s="43"/>
      <c r="F10" s="47"/>
      <c r="G10" s="48"/>
      <c r="H10" s="48"/>
      <c r="I10" s="48"/>
      <c r="J10" s="48"/>
      <c r="K10" s="48"/>
      <c r="L10" s="48"/>
      <c r="M10" s="49"/>
      <c r="N10" s="63" t="s">
        <v>13</v>
      </c>
      <c r="O10" s="63"/>
      <c r="P10" s="63"/>
      <c r="Q10" s="58"/>
      <c r="R10" s="59"/>
      <c r="S10" s="59"/>
      <c r="T10" s="59"/>
      <c r="U10" s="59"/>
      <c r="V10" s="59"/>
      <c r="AA10" s="5"/>
    </row>
    <row r="11" spans="1:27" ht="25.5" customHeight="1">
      <c r="A11" s="37" t="s">
        <v>7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</row>
    <row r="12" spans="1:27" ht="21" customHeight="1">
      <c r="A12" s="37" t="s">
        <v>28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 t="s">
        <v>29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</row>
    <row r="13" spans="1:27" ht="21" customHeight="1">
      <c r="A13" s="33" t="s">
        <v>37</v>
      </c>
      <c r="B13" s="33"/>
      <c r="C13" s="34">
        <f>COUNTIF(表２【男子】!$B$6:$B$20,表１!A13)+COUNTIF(表２【男子】!$M$6:$M$20,表１!A13)+COUNTIF(表２【男子】!$Y$6:$Y$20,表１!A13)+COUNTIF(表２【男子】!$AJ$6:$AJ$20,表１!A13)</f>
        <v>0</v>
      </c>
      <c r="D13" s="34"/>
      <c r="E13" s="34"/>
      <c r="F13" s="34"/>
      <c r="G13" s="34"/>
      <c r="H13" s="34"/>
      <c r="I13" s="35"/>
      <c r="J13" s="3" t="s">
        <v>6</v>
      </c>
      <c r="K13" s="4"/>
      <c r="L13" s="33" t="s">
        <v>37</v>
      </c>
      <c r="M13" s="33"/>
      <c r="N13" s="35">
        <f>COUNTIF(表２【女子】!$B$6:$B$20,表１!L13)+COUNTIF(表２【女子】!$M$6:$M$20,表１!L13)+COUNTIF(表２【女子】!$Y$6:$Y$20,表１!L13)+COUNTIF(表２【女子】!$AJ$6:$AJ$20,表１!L13)</f>
        <v>0</v>
      </c>
      <c r="O13" s="36"/>
      <c r="P13" s="36"/>
      <c r="Q13" s="36"/>
      <c r="R13" s="36"/>
      <c r="S13" s="36"/>
      <c r="T13" s="36"/>
      <c r="U13" s="3" t="s">
        <v>6</v>
      </c>
      <c r="V13" s="4"/>
    </row>
    <row r="14" spans="1:27" ht="21" customHeight="1">
      <c r="A14" s="33" t="s">
        <v>38</v>
      </c>
      <c r="B14" s="33"/>
      <c r="C14" s="34">
        <f>COUNTIF(表２【男子】!$B$6:$B$20,表１!A14)+COUNTIF(表２【男子】!$M$6:$M$20,表１!A14)+COUNTIF(表２【男子】!$Y$6:$Y$20,表１!A14)+COUNTIF(表２【男子】!$AJ$6:$AJ$20,表１!A14)</f>
        <v>0</v>
      </c>
      <c r="D14" s="34"/>
      <c r="E14" s="34"/>
      <c r="F14" s="34"/>
      <c r="G14" s="34"/>
      <c r="H14" s="34"/>
      <c r="I14" s="35"/>
      <c r="J14" s="3" t="s">
        <v>6</v>
      </c>
      <c r="K14" s="4"/>
      <c r="L14" s="33" t="s">
        <v>38</v>
      </c>
      <c r="M14" s="33"/>
      <c r="N14" s="35">
        <f>COUNTIF(表２【女子】!$B$6:$B$20,表１!L14)+COUNTIF(表２【女子】!$M$6:$M$20,表１!L14)+COUNTIF(表２【女子】!$Y$6:$Y$20,表１!L14)+COUNTIF(表２【女子】!$AJ$6:$AJ$20,表１!L14)</f>
        <v>0</v>
      </c>
      <c r="O14" s="36"/>
      <c r="P14" s="36"/>
      <c r="Q14" s="36"/>
      <c r="R14" s="36"/>
      <c r="S14" s="36"/>
      <c r="T14" s="36"/>
      <c r="U14" s="3" t="s">
        <v>6</v>
      </c>
      <c r="V14" s="4"/>
    </row>
    <row r="15" spans="1:27" ht="21" customHeight="1">
      <c r="A15" s="33" t="s">
        <v>39</v>
      </c>
      <c r="B15" s="33"/>
      <c r="C15" s="35">
        <f>COUNTIF(表２【男子】!$B$6:$B$20,表１!A15)+COUNTIF(表２【男子】!$M$6:$M$20,表１!A15)+COUNTIF(表２【男子】!$Y$6:$Y$20,表１!A15)+COUNTIF(表２【男子】!$AJ$6:$AJ$20,表１!A15)</f>
        <v>0</v>
      </c>
      <c r="D15" s="36"/>
      <c r="E15" s="36"/>
      <c r="F15" s="36"/>
      <c r="G15" s="36"/>
      <c r="H15" s="36"/>
      <c r="I15" s="36"/>
      <c r="J15" s="3" t="s">
        <v>6</v>
      </c>
      <c r="K15" s="4"/>
      <c r="L15" s="33" t="s">
        <v>39</v>
      </c>
      <c r="M15" s="33"/>
      <c r="N15" s="34">
        <f>COUNTIF(表２【女子】!$B$6:$B$20,表１!L15)+COUNTIF(表２【女子】!$M$6:$M$20,表１!L15)+COUNTIF(表２【女子】!$Y$6:$Y$20,表１!L15)+COUNTIF(表２【女子】!$AJ$6:$AJ$20,表１!L15)</f>
        <v>0</v>
      </c>
      <c r="O15" s="34"/>
      <c r="P15" s="34"/>
      <c r="Q15" s="34"/>
      <c r="R15" s="34"/>
      <c r="S15" s="34"/>
      <c r="T15" s="35"/>
      <c r="U15" s="3" t="s">
        <v>6</v>
      </c>
      <c r="V15" s="4"/>
    </row>
    <row r="16" spans="1:27" ht="21" customHeight="1">
      <c r="A16" s="33" t="s">
        <v>40</v>
      </c>
      <c r="B16" s="33"/>
      <c r="C16" s="35">
        <f>COUNTIF(表２【男子】!$B$6:$B$20,表１!A16)+COUNTIF(表２【男子】!$M$6:$M$20,表１!A16)+COUNTIF(表２【男子】!$Y$6:$Y$20,表１!A16)+COUNTIF(表２【男子】!$AJ$6:$AJ$20,表１!A16)</f>
        <v>0</v>
      </c>
      <c r="D16" s="36"/>
      <c r="E16" s="36"/>
      <c r="F16" s="36"/>
      <c r="G16" s="36"/>
      <c r="H16" s="36"/>
      <c r="I16" s="36"/>
      <c r="J16" s="3" t="s">
        <v>6</v>
      </c>
      <c r="K16" s="4"/>
      <c r="L16" s="33" t="s">
        <v>40</v>
      </c>
      <c r="M16" s="33"/>
      <c r="N16" s="34">
        <f>COUNTIF(表２【女子】!$B$6:$B$20,表１!L16)+COUNTIF(表２【女子】!$M$6:$M$20,表１!L16)+COUNTIF(表２【女子】!$Y$6:$Y$20,表１!L16)+COUNTIF(表２【女子】!$AJ$6:$AJ$20,表１!L16)</f>
        <v>0</v>
      </c>
      <c r="O16" s="34"/>
      <c r="P16" s="34"/>
      <c r="Q16" s="34"/>
      <c r="R16" s="34"/>
      <c r="S16" s="34"/>
      <c r="T16" s="35"/>
      <c r="U16" s="3" t="s">
        <v>6</v>
      </c>
      <c r="V16" s="4"/>
    </row>
    <row r="17" spans="1:27" ht="21" customHeight="1">
      <c r="A17" s="33" t="s">
        <v>41</v>
      </c>
      <c r="B17" s="33"/>
      <c r="C17" s="34">
        <f>COUNTIF(表２【男子】!$B$6:$B$20,表１!A17)+COUNTIF(表２【男子】!$M$6:$M$20,表１!A17)+COUNTIF(表２【男子】!$Y$6:$Y$20,表１!A17)+COUNTIF(表２【男子】!$AJ$6:$AJ$20,表１!A17)</f>
        <v>0</v>
      </c>
      <c r="D17" s="34"/>
      <c r="E17" s="34"/>
      <c r="F17" s="34"/>
      <c r="G17" s="34"/>
      <c r="H17" s="34"/>
      <c r="I17" s="35"/>
      <c r="J17" s="3" t="s">
        <v>6</v>
      </c>
      <c r="K17" s="4"/>
      <c r="L17" s="33" t="s">
        <v>41</v>
      </c>
      <c r="M17" s="33"/>
      <c r="N17" s="34">
        <f>COUNTIF(表２【女子】!$B$6:$B$20,表１!L17)+COUNTIF(表２【女子】!$M$6:$M$20,表１!L17)+COUNTIF(表２【女子】!$Y$6:$Y$20,表１!L17)+COUNTIF(表２【女子】!$AJ$6:$AJ$20,表１!L17)</f>
        <v>0</v>
      </c>
      <c r="O17" s="34"/>
      <c r="P17" s="34"/>
      <c r="Q17" s="34"/>
      <c r="R17" s="34"/>
      <c r="S17" s="34"/>
      <c r="T17" s="35"/>
      <c r="U17" s="3" t="s">
        <v>6</v>
      </c>
      <c r="V17" s="4"/>
    </row>
    <row r="18" spans="1:27" ht="21" customHeight="1">
      <c r="A18" s="37" t="s">
        <v>3</v>
      </c>
      <c r="B18" s="37"/>
      <c r="C18" s="34">
        <f>SUM(C13:I17)</f>
        <v>0</v>
      </c>
      <c r="D18" s="34"/>
      <c r="E18" s="34"/>
      <c r="F18" s="34"/>
      <c r="G18" s="34"/>
      <c r="H18" s="34"/>
      <c r="I18" s="35"/>
      <c r="J18" s="3" t="s">
        <v>6</v>
      </c>
      <c r="K18" s="4"/>
      <c r="L18" s="37" t="s">
        <v>3</v>
      </c>
      <c r="M18" s="37"/>
      <c r="N18" s="34">
        <f>SUM(N13:T17)</f>
        <v>0</v>
      </c>
      <c r="O18" s="34"/>
      <c r="P18" s="34"/>
      <c r="Q18" s="34"/>
      <c r="R18" s="34"/>
      <c r="S18" s="34"/>
      <c r="T18" s="35"/>
      <c r="U18" s="3" t="s">
        <v>6</v>
      </c>
      <c r="V18" s="4"/>
    </row>
    <row r="19" spans="1:27" ht="21.75" customHeight="1">
      <c r="A19" s="65" t="s">
        <v>8</v>
      </c>
      <c r="B19" s="38"/>
      <c r="C19" s="7" t="s">
        <v>34</v>
      </c>
      <c r="D19" s="7"/>
      <c r="E19" s="7"/>
      <c r="F19" s="31"/>
      <c r="G19" s="31"/>
      <c r="H19" s="66">
        <f>+C18</f>
        <v>0</v>
      </c>
      <c r="I19" s="66"/>
      <c r="J19" s="8" t="s">
        <v>6</v>
      </c>
      <c r="K19" s="31"/>
      <c r="L19" s="31"/>
      <c r="M19" s="31"/>
      <c r="N19" s="31" t="s">
        <v>35</v>
      </c>
      <c r="O19" s="31"/>
      <c r="P19" s="31"/>
      <c r="Q19" s="31"/>
      <c r="R19" s="31"/>
      <c r="S19" s="66">
        <f>+N18</f>
        <v>0</v>
      </c>
      <c r="T19" s="66"/>
      <c r="U19" s="8" t="s">
        <v>6</v>
      </c>
      <c r="V19" s="7"/>
    </row>
    <row r="20" spans="1:27" ht="21.75" customHeight="1">
      <c r="A20" s="7" t="s">
        <v>4</v>
      </c>
      <c r="B20" s="7"/>
      <c r="C20" s="7"/>
      <c r="D20" s="7"/>
      <c r="E20" s="7"/>
      <c r="F20" s="64">
        <f>(H19+S19)*3500</f>
        <v>0</v>
      </c>
      <c r="G20" s="64"/>
      <c r="H20" s="64"/>
      <c r="I20" s="64"/>
      <c r="J20" s="8" t="s">
        <v>9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7"/>
    </row>
    <row r="22" spans="1:27">
      <c r="A22" s="74" t="s">
        <v>42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</row>
    <row r="23" spans="1:27" ht="18.75" customHeight="1">
      <c r="A23" s="71" t="s">
        <v>43</v>
      </c>
      <c r="B23" s="72"/>
      <c r="C23" s="72"/>
      <c r="D23" s="72"/>
      <c r="E23" s="72"/>
      <c r="F23" s="72"/>
      <c r="G23" s="72"/>
      <c r="H23" s="72"/>
      <c r="I23" s="72"/>
      <c r="J23" s="72"/>
      <c r="K23" s="73"/>
      <c r="L23" s="71" t="s">
        <v>44</v>
      </c>
      <c r="M23" s="72"/>
      <c r="N23" s="72"/>
      <c r="O23" s="72"/>
      <c r="P23" s="72"/>
      <c r="Q23" s="72"/>
      <c r="R23" s="72"/>
      <c r="S23" s="72"/>
      <c r="T23" s="72"/>
      <c r="U23" s="72"/>
      <c r="V23" s="73"/>
    </row>
    <row r="24" spans="1:27" ht="18.75" customHeight="1">
      <c r="A24" s="75" t="s">
        <v>45</v>
      </c>
      <c r="B24" s="59"/>
      <c r="C24" s="59"/>
      <c r="D24" s="59"/>
      <c r="E24" s="59"/>
      <c r="F24" s="59"/>
      <c r="G24" s="59"/>
      <c r="H24" s="53"/>
      <c r="I24" s="54"/>
      <c r="J24" s="3" t="s">
        <v>46</v>
      </c>
      <c r="K24" s="4"/>
      <c r="L24" s="75" t="s">
        <v>45</v>
      </c>
      <c r="M24" s="44"/>
      <c r="N24" s="45"/>
      <c r="O24" s="45"/>
      <c r="P24" s="45"/>
      <c r="Q24" s="45"/>
      <c r="R24" s="45"/>
      <c r="S24" s="53"/>
      <c r="T24" s="54"/>
      <c r="U24" s="3" t="s">
        <v>46</v>
      </c>
      <c r="V24" s="4"/>
    </row>
    <row r="25" spans="1:27" ht="18.75" customHeight="1">
      <c r="A25" s="76"/>
      <c r="B25" s="59"/>
      <c r="C25" s="59"/>
      <c r="D25" s="59"/>
      <c r="E25" s="59"/>
      <c r="F25" s="59"/>
      <c r="G25" s="59"/>
      <c r="H25" s="53"/>
      <c r="I25" s="54"/>
      <c r="J25" s="3" t="s">
        <v>46</v>
      </c>
      <c r="K25" s="4"/>
      <c r="L25" s="76"/>
      <c r="M25" s="44"/>
      <c r="N25" s="45"/>
      <c r="O25" s="45"/>
      <c r="P25" s="45"/>
      <c r="Q25" s="45"/>
      <c r="R25" s="45"/>
      <c r="S25" s="53"/>
      <c r="T25" s="54"/>
      <c r="U25" s="3" t="s">
        <v>46</v>
      </c>
      <c r="V25" s="4"/>
    </row>
    <row r="26" spans="1:27" ht="18.75" customHeight="1">
      <c r="A26" s="77"/>
      <c r="B26" s="59"/>
      <c r="C26" s="59"/>
      <c r="D26" s="59"/>
      <c r="E26" s="59"/>
      <c r="F26" s="59"/>
      <c r="G26" s="59"/>
      <c r="H26" s="53"/>
      <c r="I26" s="54"/>
      <c r="J26" s="3" t="s">
        <v>46</v>
      </c>
      <c r="K26" s="4"/>
      <c r="L26" s="77"/>
      <c r="M26" s="53"/>
      <c r="N26" s="54"/>
      <c r="O26" s="54"/>
      <c r="P26" s="54"/>
      <c r="Q26" s="54"/>
      <c r="R26" s="54"/>
      <c r="S26" s="53"/>
      <c r="T26" s="54"/>
      <c r="U26" s="3" t="s">
        <v>46</v>
      </c>
      <c r="V26" s="4"/>
    </row>
    <row r="27" spans="1:27" ht="21" customHeight="1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</row>
    <row r="28" spans="1:27" ht="409.6">
      <c r="A28" s="28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7" ht="21" customHeight="1">
      <c r="A29" s="26" t="s">
        <v>62</v>
      </c>
      <c r="B29" s="87" t="s">
        <v>59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AA29" s="21"/>
    </row>
    <row r="30" spans="1:27">
      <c r="A30" s="26" t="s">
        <v>62</v>
      </c>
      <c r="B30" t="s">
        <v>60</v>
      </c>
    </row>
    <row r="31" spans="1:27">
      <c r="A31" s="27" t="s">
        <v>62</v>
      </c>
      <c r="B31" t="s">
        <v>61</v>
      </c>
    </row>
    <row r="32" spans="1:27" ht="17.25" customHeight="1">
      <c r="A32" s="22"/>
      <c r="L32" t="s">
        <v>47</v>
      </c>
      <c r="P32" s="88"/>
      <c r="Q32" s="88"/>
      <c r="R32" s="88"/>
      <c r="S32" s="88"/>
      <c r="T32" s="88"/>
      <c r="U32" t="s">
        <v>9</v>
      </c>
    </row>
    <row r="33" spans="1:21" ht="17.25" customHeight="1">
      <c r="A33" s="21" t="s">
        <v>48</v>
      </c>
      <c r="F33" s="79">
        <f>+H19+S19</f>
        <v>0</v>
      </c>
      <c r="G33" s="79"/>
      <c r="H33" s="5" t="s">
        <v>49</v>
      </c>
      <c r="I33" s="5"/>
      <c r="J33" s="89">
        <f>+F20</f>
        <v>0</v>
      </c>
      <c r="K33" s="89"/>
      <c r="L33" s="89"/>
      <c r="M33" s="89"/>
      <c r="N33" t="s">
        <v>9</v>
      </c>
    </row>
    <row r="34" spans="1:21" ht="17.25" customHeight="1">
      <c r="A34" s="21" t="s">
        <v>50</v>
      </c>
      <c r="F34" s="79"/>
      <c r="G34" s="79"/>
      <c r="H34" s="5"/>
      <c r="J34" s="86">
        <f>+P32</f>
        <v>0</v>
      </c>
      <c r="K34" s="86"/>
      <c r="L34" s="86"/>
      <c r="M34" s="86"/>
      <c r="N34" t="s">
        <v>9</v>
      </c>
    </row>
    <row r="35" spans="1:21" ht="17.25" customHeight="1">
      <c r="A35" s="23" t="s">
        <v>51</v>
      </c>
      <c r="J35" s="86">
        <f>SUM(J33:M34)</f>
        <v>0</v>
      </c>
      <c r="K35" s="86"/>
      <c r="L35" s="86"/>
      <c r="M35" s="86"/>
      <c r="N35" t="s">
        <v>52</v>
      </c>
    </row>
    <row r="36" spans="1:21" ht="17.25" customHeight="1" thickBot="1">
      <c r="A36" s="24" t="s">
        <v>53</v>
      </c>
      <c r="D36" t="s">
        <v>54</v>
      </c>
      <c r="F36" s="25"/>
      <c r="G36" t="s">
        <v>55</v>
      </c>
      <c r="H36" s="25"/>
      <c r="I36" t="s">
        <v>56</v>
      </c>
      <c r="J36" s="25"/>
      <c r="K36" t="s">
        <v>57</v>
      </c>
    </row>
    <row r="37" spans="1:21" ht="17.25" customHeight="1">
      <c r="A37" s="24" t="s">
        <v>58</v>
      </c>
      <c r="D37" t="s">
        <v>54</v>
      </c>
      <c r="F37" s="25"/>
      <c r="G37" t="s">
        <v>55</v>
      </c>
      <c r="H37" s="25"/>
      <c r="I37" t="s">
        <v>56</v>
      </c>
      <c r="J37" s="25"/>
      <c r="K37" t="s">
        <v>57</v>
      </c>
      <c r="L37" s="79" t="s">
        <v>64</v>
      </c>
      <c r="M37" s="79"/>
      <c r="N37" s="79"/>
      <c r="O37" s="79"/>
      <c r="P37" s="80"/>
      <c r="Q37" s="81"/>
      <c r="R37" s="81"/>
      <c r="S37" s="81"/>
      <c r="T37" s="81"/>
      <c r="U37" s="82"/>
    </row>
    <row r="38" spans="1:21" ht="17.25" customHeight="1" thickBot="1">
      <c r="O38" s="30"/>
      <c r="P38" s="83"/>
      <c r="Q38" s="84"/>
      <c r="R38" s="84"/>
      <c r="S38" s="84"/>
      <c r="T38" s="84"/>
      <c r="U38" s="85"/>
    </row>
  </sheetData>
  <protectedRanges>
    <protectedRange password="8EE9" sqref="B24:I26 M24:T26 P32 F34 F36:F37 H36:H37 J36:J37 P37:U38" name="範囲1"/>
  </protectedRanges>
  <mergeCells count="74">
    <mergeCell ref="S26:T26"/>
    <mergeCell ref="A27:V27"/>
    <mergeCell ref="L37:O37"/>
    <mergeCell ref="P37:U38"/>
    <mergeCell ref="J35:M35"/>
    <mergeCell ref="B29:S29"/>
    <mergeCell ref="P32:T32"/>
    <mergeCell ref="F33:G33"/>
    <mergeCell ref="J33:M33"/>
    <mergeCell ref="F34:G34"/>
    <mergeCell ref="J34:M34"/>
    <mergeCell ref="A22:V22"/>
    <mergeCell ref="A23:K23"/>
    <mergeCell ref="L23:V23"/>
    <mergeCell ref="A24:A26"/>
    <mergeCell ref="B24:G24"/>
    <mergeCell ref="H24:I24"/>
    <mergeCell ref="L24:L26"/>
    <mergeCell ref="M24:R24"/>
    <mergeCell ref="S24:T24"/>
    <mergeCell ref="B25:G25"/>
    <mergeCell ref="H25:I25"/>
    <mergeCell ref="M25:R25"/>
    <mergeCell ref="S25:T25"/>
    <mergeCell ref="B26:G26"/>
    <mergeCell ref="H26:I26"/>
    <mergeCell ref="M26:R26"/>
    <mergeCell ref="A1:V1"/>
    <mergeCell ref="A4:E6"/>
    <mergeCell ref="G4:J4"/>
    <mergeCell ref="F5:V5"/>
    <mergeCell ref="F6:V6"/>
    <mergeCell ref="A3:E3"/>
    <mergeCell ref="F20:I20"/>
    <mergeCell ref="A11:V11"/>
    <mergeCell ref="A19:B19"/>
    <mergeCell ref="H19:I19"/>
    <mergeCell ref="S19:T19"/>
    <mergeCell ref="C18:I18"/>
    <mergeCell ref="C17:I17"/>
    <mergeCell ref="N15:T15"/>
    <mergeCell ref="N16:T16"/>
    <mergeCell ref="N17:T17"/>
    <mergeCell ref="N13:T13"/>
    <mergeCell ref="N14:T14"/>
    <mergeCell ref="L16:M16"/>
    <mergeCell ref="N18:T18"/>
    <mergeCell ref="A12:K12"/>
    <mergeCell ref="L12:V12"/>
    <mergeCell ref="A9:E10"/>
    <mergeCell ref="F9:M10"/>
    <mergeCell ref="A7:E8"/>
    <mergeCell ref="F3:V3"/>
    <mergeCell ref="Q9:V9"/>
    <mergeCell ref="Q10:V10"/>
    <mergeCell ref="G8:L8"/>
    <mergeCell ref="O8:U8"/>
    <mergeCell ref="N9:P9"/>
    <mergeCell ref="N10:P10"/>
    <mergeCell ref="A13:B13"/>
    <mergeCell ref="L13:M13"/>
    <mergeCell ref="C13:I13"/>
    <mergeCell ref="L17:M17"/>
    <mergeCell ref="L18:M18"/>
    <mergeCell ref="A16:B16"/>
    <mergeCell ref="A17:B17"/>
    <mergeCell ref="A18:B18"/>
    <mergeCell ref="C16:I16"/>
    <mergeCell ref="L14:M14"/>
    <mergeCell ref="A14:B14"/>
    <mergeCell ref="C14:I14"/>
    <mergeCell ref="A15:B15"/>
    <mergeCell ref="C15:I15"/>
    <mergeCell ref="L15:M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showGridLines="0" tabSelected="1" topLeftCell="F10" zoomScaleNormal="100" workbookViewId="0">
      <selection activeCell="AA17" sqref="AA17:AF17"/>
    </sheetView>
  </sheetViews>
  <sheetFormatPr defaultRowHeight="14.25"/>
  <cols>
    <col min="1" max="22" width="3.625" customWidth="1"/>
    <col min="23" max="23" width="1.125" customWidth="1"/>
    <col min="24" max="55" width="3.625" customWidth="1"/>
  </cols>
  <sheetData>
    <row r="1" spans="1:48" ht="18.75">
      <c r="A1" s="127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X1" s="127" t="s">
        <v>26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</row>
    <row r="2" spans="1:48" ht="19.5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8">
      <c r="A3" s="93" t="s">
        <v>17</v>
      </c>
      <c r="B3" s="94"/>
      <c r="C3" s="95"/>
      <c r="D3" s="97">
        <f>+表１!F3</f>
        <v>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  <c r="Q3" s="91" t="s">
        <v>2</v>
      </c>
      <c r="R3" s="92"/>
      <c r="S3" s="92"/>
      <c r="T3" s="92" t="s">
        <v>5</v>
      </c>
      <c r="U3" s="92"/>
      <c r="V3" s="128"/>
      <c r="X3" s="93" t="s">
        <v>17</v>
      </c>
      <c r="Y3" s="94"/>
      <c r="Z3" s="95"/>
      <c r="AA3" s="97">
        <f>+表１!F3</f>
        <v>0</v>
      </c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9"/>
      <c r="AN3" s="91" t="s">
        <v>2</v>
      </c>
      <c r="AO3" s="92"/>
      <c r="AP3" s="92"/>
      <c r="AQ3" s="92" t="s">
        <v>5</v>
      </c>
      <c r="AR3" s="92"/>
      <c r="AS3" s="128"/>
    </row>
    <row r="4" spans="1:48" ht="28.5" customHeight="1">
      <c r="A4" s="96"/>
      <c r="B4" s="42"/>
      <c r="C4" s="43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103" t="s">
        <v>27</v>
      </c>
      <c r="R4" s="104"/>
      <c r="S4" s="105"/>
      <c r="T4" s="129"/>
      <c r="U4" s="129"/>
      <c r="V4" s="130"/>
      <c r="X4" s="96"/>
      <c r="Y4" s="42"/>
      <c r="Z4" s="43"/>
      <c r="AA4" s="100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2"/>
      <c r="AN4" s="103" t="s">
        <v>33</v>
      </c>
      <c r="AO4" s="104"/>
      <c r="AP4" s="105"/>
      <c r="AQ4" s="129"/>
      <c r="AR4" s="129"/>
      <c r="AS4" s="130"/>
    </row>
    <row r="5" spans="1:48">
      <c r="A5" s="11" t="s">
        <v>18</v>
      </c>
      <c r="B5" s="37" t="s">
        <v>19</v>
      </c>
      <c r="C5" s="37"/>
      <c r="D5" s="37" t="s">
        <v>20</v>
      </c>
      <c r="E5" s="37"/>
      <c r="F5" s="37"/>
      <c r="G5" s="37"/>
      <c r="H5" s="37"/>
      <c r="I5" s="37"/>
      <c r="J5" s="37" t="s">
        <v>21</v>
      </c>
      <c r="K5" s="37"/>
      <c r="L5" s="2" t="s">
        <v>18</v>
      </c>
      <c r="M5" s="37" t="s">
        <v>19</v>
      </c>
      <c r="N5" s="37"/>
      <c r="O5" s="37" t="s">
        <v>20</v>
      </c>
      <c r="P5" s="37"/>
      <c r="Q5" s="37"/>
      <c r="R5" s="37"/>
      <c r="S5" s="37"/>
      <c r="T5" s="37"/>
      <c r="U5" s="37" t="s">
        <v>21</v>
      </c>
      <c r="V5" s="90"/>
      <c r="X5" s="11" t="s">
        <v>18</v>
      </c>
      <c r="Y5" s="37" t="s">
        <v>19</v>
      </c>
      <c r="Z5" s="37"/>
      <c r="AA5" s="37" t="s">
        <v>20</v>
      </c>
      <c r="AB5" s="37"/>
      <c r="AC5" s="37"/>
      <c r="AD5" s="37"/>
      <c r="AE5" s="37"/>
      <c r="AF5" s="37"/>
      <c r="AG5" s="37" t="s">
        <v>21</v>
      </c>
      <c r="AH5" s="37"/>
      <c r="AI5" s="2" t="s">
        <v>18</v>
      </c>
      <c r="AJ5" s="37" t="s">
        <v>19</v>
      </c>
      <c r="AK5" s="37"/>
      <c r="AL5" s="37" t="s">
        <v>20</v>
      </c>
      <c r="AM5" s="37"/>
      <c r="AN5" s="37"/>
      <c r="AO5" s="37"/>
      <c r="AP5" s="37"/>
      <c r="AQ5" s="37"/>
      <c r="AR5" s="37" t="s">
        <v>21</v>
      </c>
      <c r="AS5" s="90"/>
    </row>
    <row r="6" spans="1:48" ht="26.25" customHeight="1">
      <c r="A6" s="12">
        <v>1</v>
      </c>
      <c r="B6" s="106"/>
      <c r="C6" s="106"/>
      <c r="D6" s="59"/>
      <c r="E6" s="59"/>
      <c r="F6" s="59"/>
      <c r="G6" s="59"/>
      <c r="H6" s="59"/>
      <c r="I6" s="59"/>
      <c r="J6" s="59"/>
      <c r="K6" s="59"/>
      <c r="L6" s="10">
        <v>16</v>
      </c>
      <c r="M6" s="106"/>
      <c r="N6" s="106"/>
      <c r="O6" s="59"/>
      <c r="P6" s="59"/>
      <c r="Q6" s="59"/>
      <c r="R6" s="59"/>
      <c r="S6" s="59"/>
      <c r="T6" s="59"/>
      <c r="U6" s="59"/>
      <c r="V6" s="107"/>
      <c r="X6" s="12">
        <v>31</v>
      </c>
      <c r="Y6" s="106"/>
      <c r="Z6" s="106"/>
      <c r="AA6" s="59"/>
      <c r="AB6" s="59"/>
      <c r="AC6" s="59"/>
      <c r="AD6" s="59"/>
      <c r="AE6" s="59"/>
      <c r="AF6" s="59"/>
      <c r="AG6" s="59"/>
      <c r="AH6" s="59"/>
      <c r="AI6" s="10">
        <v>46</v>
      </c>
      <c r="AJ6" s="106"/>
      <c r="AK6" s="106"/>
      <c r="AL6" s="59"/>
      <c r="AM6" s="59"/>
      <c r="AN6" s="59"/>
      <c r="AO6" s="59"/>
      <c r="AP6" s="59"/>
      <c r="AQ6" s="59"/>
      <c r="AR6" s="59"/>
      <c r="AS6" s="107"/>
      <c r="AV6" t="s">
        <v>37</v>
      </c>
    </row>
    <row r="7" spans="1:48" ht="26.25" customHeight="1">
      <c r="A7" s="12">
        <v>2</v>
      </c>
      <c r="B7" s="106"/>
      <c r="C7" s="106"/>
      <c r="D7" s="59"/>
      <c r="E7" s="59"/>
      <c r="F7" s="59"/>
      <c r="G7" s="59"/>
      <c r="H7" s="59"/>
      <c r="I7" s="59"/>
      <c r="J7" s="59"/>
      <c r="K7" s="59"/>
      <c r="L7" s="10">
        <v>17</v>
      </c>
      <c r="M7" s="106"/>
      <c r="N7" s="106"/>
      <c r="O7" s="59"/>
      <c r="P7" s="59"/>
      <c r="Q7" s="59"/>
      <c r="R7" s="59"/>
      <c r="S7" s="59"/>
      <c r="T7" s="59"/>
      <c r="U7" s="59"/>
      <c r="V7" s="107"/>
      <c r="X7" s="12">
        <v>32</v>
      </c>
      <c r="Y7" s="106"/>
      <c r="Z7" s="106"/>
      <c r="AA7" s="59"/>
      <c r="AB7" s="59"/>
      <c r="AC7" s="59"/>
      <c r="AD7" s="59"/>
      <c r="AE7" s="59"/>
      <c r="AF7" s="59"/>
      <c r="AG7" s="59"/>
      <c r="AH7" s="59"/>
      <c r="AI7" s="10">
        <v>47</v>
      </c>
      <c r="AJ7" s="106"/>
      <c r="AK7" s="106"/>
      <c r="AL7" s="59"/>
      <c r="AM7" s="59"/>
      <c r="AN7" s="59"/>
      <c r="AO7" s="59"/>
      <c r="AP7" s="59"/>
      <c r="AQ7" s="59"/>
      <c r="AR7" s="59"/>
      <c r="AS7" s="107"/>
      <c r="AV7" t="s">
        <v>38</v>
      </c>
    </row>
    <row r="8" spans="1:48" ht="26.25" customHeight="1">
      <c r="A8" s="12">
        <v>3</v>
      </c>
      <c r="B8" s="106"/>
      <c r="C8" s="106"/>
      <c r="D8" s="59"/>
      <c r="E8" s="59"/>
      <c r="F8" s="59"/>
      <c r="G8" s="59"/>
      <c r="H8" s="59"/>
      <c r="I8" s="59"/>
      <c r="J8" s="59"/>
      <c r="K8" s="59"/>
      <c r="L8" s="10">
        <v>18</v>
      </c>
      <c r="M8" s="106"/>
      <c r="N8" s="106"/>
      <c r="O8" s="59"/>
      <c r="P8" s="59"/>
      <c r="Q8" s="59"/>
      <c r="R8" s="59"/>
      <c r="S8" s="59"/>
      <c r="T8" s="59"/>
      <c r="U8" s="59"/>
      <c r="V8" s="107"/>
      <c r="X8" s="12">
        <v>33</v>
      </c>
      <c r="Y8" s="106"/>
      <c r="Z8" s="106"/>
      <c r="AA8" s="59"/>
      <c r="AB8" s="59"/>
      <c r="AC8" s="59"/>
      <c r="AD8" s="59"/>
      <c r="AE8" s="59"/>
      <c r="AF8" s="59"/>
      <c r="AG8" s="59"/>
      <c r="AH8" s="59"/>
      <c r="AI8" s="10">
        <v>48</v>
      </c>
      <c r="AJ8" s="106"/>
      <c r="AK8" s="106"/>
      <c r="AL8" s="59"/>
      <c r="AM8" s="59"/>
      <c r="AN8" s="59"/>
      <c r="AO8" s="59"/>
      <c r="AP8" s="59"/>
      <c r="AQ8" s="59"/>
      <c r="AR8" s="59"/>
      <c r="AS8" s="107"/>
      <c r="AV8" t="s">
        <v>39</v>
      </c>
    </row>
    <row r="9" spans="1:48" ht="26.25" customHeight="1">
      <c r="A9" s="12">
        <v>4</v>
      </c>
      <c r="B9" s="106"/>
      <c r="C9" s="106"/>
      <c r="D9" s="59"/>
      <c r="E9" s="59"/>
      <c r="F9" s="59"/>
      <c r="G9" s="59"/>
      <c r="H9" s="59"/>
      <c r="I9" s="59"/>
      <c r="J9" s="59"/>
      <c r="K9" s="59"/>
      <c r="L9" s="10">
        <v>19</v>
      </c>
      <c r="M9" s="106"/>
      <c r="N9" s="106"/>
      <c r="O9" s="59"/>
      <c r="P9" s="59"/>
      <c r="Q9" s="59"/>
      <c r="R9" s="59"/>
      <c r="S9" s="59"/>
      <c r="T9" s="59"/>
      <c r="U9" s="59"/>
      <c r="V9" s="107"/>
      <c r="X9" s="12">
        <v>34</v>
      </c>
      <c r="Y9" s="106"/>
      <c r="Z9" s="106"/>
      <c r="AA9" s="59"/>
      <c r="AB9" s="59"/>
      <c r="AC9" s="59"/>
      <c r="AD9" s="59"/>
      <c r="AE9" s="59"/>
      <c r="AF9" s="59"/>
      <c r="AG9" s="59"/>
      <c r="AH9" s="59"/>
      <c r="AI9" s="10">
        <v>49</v>
      </c>
      <c r="AJ9" s="106"/>
      <c r="AK9" s="106"/>
      <c r="AL9" s="59"/>
      <c r="AM9" s="59"/>
      <c r="AN9" s="59"/>
      <c r="AO9" s="59"/>
      <c r="AP9" s="59"/>
      <c r="AQ9" s="59"/>
      <c r="AR9" s="59"/>
      <c r="AS9" s="107"/>
      <c r="AV9" t="s">
        <v>40</v>
      </c>
    </row>
    <row r="10" spans="1:48" ht="26.25" customHeight="1">
      <c r="A10" s="12">
        <v>5</v>
      </c>
      <c r="B10" s="106"/>
      <c r="C10" s="106"/>
      <c r="D10" s="59"/>
      <c r="E10" s="59"/>
      <c r="F10" s="59"/>
      <c r="G10" s="59"/>
      <c r="H10" s="59"/>
      <c r="I10" s="59"/>
      <c r="J10" s="59"/>
      <c r="K10" s="59"/>
      <c r="L10" s="10">
        <v>20</v>
      </c>
      <c r="M10" s="106"/>
      <c r="N10" s="106"/>
      <c r="O10" s="59"/>
      <c r="P10" s="59"/>
      <c r="Q10" s="59"/>
      <c r="R10" s="59"/>
      <c r="S10" s="59"/>
      <c r="T10" s="59"/>
      <c r="U10" s="59"/>
      <c r="V10" s="107"/>
      <c r="X10" s="12">
        <v>35</v>
      </c>
      <c r="Y10" s="106"/>
      <c r="Z10" s="106"/>
      <c r="AA10" s="59"/>
      <c r="AB10" s="59"/>
      <c r="AC10" s="59"/>
      <c r="AD10" s="59"/>
      <c r="AE10" s="59"/>
      <c r="AF10" s="59"/>
      <c r="AG10" s="59"/>
      <c r="AH10" s="59"/>
      <c r="AI10" s="10">
        <v>50</v>
      </c>
      <c r="AJ10" s="106"/>
      <c r="AK10" s="106"/>
      <c r="AL10" s="59"/>
      <c r="AM10" s="59"/>
      <c r="AN10" s="59"/>
      <c r="AO10" s="59"/>
      <c r="AP10" s="59"/>
      <c r="AQ10" s="59"/>
      <c r="AR10" s="59"/>
      <c r="AS10" s="107"/>
      <c r="AV10" t="s">
        <v>41</v>
      </c>
    </row>
    <row r="11" spans="1:48" ht="26.25" customHeight="1">
      <c r="A11" s="12">
        <v>6</v>
      </c>
      <c r="B11" s="106"/>
      <c r="C11" s="106"/>
      <c r="D11" s="59"/>
      <c r="E11" s="59"/>
      <c r="F11" s="59"/>
      <c r="G11" s="59"/>
      <c r="H11" s="59"/>
      <c r="I11" s="59"/>
      <c r="J11" s="59"/>
      <c r="K11" s="59"/>
      <c r="L11" s="10">
        <v>21</v>
      </c>
      <c r="M11" s="106"/>
      <c r="N11" s="106"/>
      <c r="O11" s="59"/>
      <c r="P11" s="59"/>
      <c r="Q11" s="59"/>
      <c r="R11" s="59"/>
      <c r="S11" s="59"/>
      <c r="T11" s="59"/>
      <c r="U11" s="59"/>
      <c r="V11" s="107"/>
      <c r="X11" s="12">
        <v>36</v>
      </c>
      <c r="Y11" s="106"/>
      <c r="Z11" s="106"/>
      <c r="AA11" s="59"/>
      <c r="AB11" s="59"/>
      <c r="AC11" s="59"/>
      <c r="AD11" s="59"/>
      <c r="AE11" s="59"/>
      <c r="AF11" s="59"/>
      <c r="AG11" s="59"/>
      <c r="AH11" s="59"/>
      <c r="AI11" s="10">
        <v>51</v>
      </c>
      <c r="AJ11" s="106"/>
      <c r="AK11" s="106"/>
      <c r="AL11" s="59"/>
      <c r="AM11" s="59"/>
      <c r="AN11" s="59"/>
      <c r="AO11" s="59"/>
      <c r="AP11" s="59"/>
      <c r="AQ11" s="59"/>
      <c r="AR11" s="59"/>
      <c r="AS11" s="107"/>
    </row>
    <row r="12" spans="1:48" ht="26.25" customHeight="1">
      <c r="A12" s="12">
        <v>7</v>
      </c>
      <c r="B12" s="106"/>
      <c r="C12" s="106"/>
      <c r="D12" s="59"/>
      <c r="E12" s="59"/>
      <c r="F12" s="59"/>
      <c r="G12" s="59"/>
      <c r="H12" s="59"/>
      <c r="I12" s="59"/>
      <c r="J12" s="59"/>
      <c r="K12" s="59"/>
      <c r="L12" s="10">
        <v>22</v>
      </c>
      <c r="M12" s="106"/>
      <c r="N12" s="106"/>
      <c r="O12" s="59"/>
      <c r="P12" s="59"/>
      <c r="Q12" s="59"/>
      <c r="R12" s="59"/>
      <c r="S12" s="59"/>
      <c r="T12" s="59"/>
      <c r="U12" s="59"/>
      <c r="V12" s="107"/>
      <c r="X12" s="12">
        <v>37</v>
      </c>
      <c r="Y12" s="106"/>
      <c r="Z12" s="106"/>
      <c r="AA12" s="59"/>
      <c r="AB12" s="59"/>
      <c r="AC12" s="59"/>
      <c r="AD12" s="59"/>
      <c r="AE12" s="59"/>
      <c r="AF12" s="59"/>
      <c r="AG12" s="59"/>
      <c r="AH12" s="59"/>
      <c r="AI12" s="10">
        <v>52</v>
      </c>
      <c r="AJ12" s="106"/>
      <c r="AK12" s="106"/>
      <c r="AL12" s="59"/>
      <c r="AM12" s="59"/>
      <c r="AN12" s="59"/>
      <c r="AO12" s="59"/>
      <c r="AP12" s="59"/>
      <c r="AQ12" s="59"/>
      <c r="AR12" s="59"/>
      <c r="AS12" s="107"/>
    </row>
    <row r="13" spans="1:48" ht="26.25" customHeight="1">
      <c r="A13" s="12">
        <v>8</v>
      </c>
      <c r="B13" s="106"/>
      <c r="C13" s="106"/>
      <c r="D13" s="59"/>
      <c r="E13" s="59"/>
      <c r="F13" s="59"/>
      <c r="G13" s="59"/>
      <c r="H13" s="59"/>
      <c r="I13" s="59"/>
      <c r="J13" s="59"/>
      <c r="K13" s="59"/>
      <c r="L13" s="10">
        <v>23</v>
      </c>
      <c r="M13" s="106"/>
      <c r="N13" s="106"/>
      <c r="O13" s="59"/>
      <c r="P13" s="59"/>
      <c r="Q13" s="59"/>
      <c r="R13" s="59"/>
      <c r="S13" s="59"/>
      <c r="T13" s="59"/>
      <c r="U13" s="59"/>
      <c r="V13" s="107"/>
      <c r="X13" s="12">
        <v>38</v>
      </c>
      <c r="Y13" s="106"/>
      <c r="Z13" s="106"/>
      <c r="AA13" s="59"/>
      <c r="AB13" s="59"/>
      <c r="AC13" s="59"/>
      <c r="AD13" s="59"/>
      <c r="AE13" s="59"/>
      <c r="AF13" s="59"/>
      <c r="AG13" s="59"/>
      <c r="AH13" s="59"/>
      <c r="AI13" s="10">
        <v>53</v>
      </c>
      <c r="AJ13" s="106"/>
      <c r="AK13" s="106"/>
      <c r="AL13" s="59"/>
      <c r="AM13" s="59"/>
      <c r="AN13" s="59"/>
      <c r="AO13" s="59"/>
      <c r="AP13" s="59"/>
      <c r="AQ13" s="59"/>
      <c r="AR13" s="59"/>
      <c r="AS13" s="107"/>
    </row>
    <row r="14" spans="1:48" ht="26.25" customHeight="1">
      <c r="A14" s="12">
        <v>9</v>
      </c>
      <c r="B14" s="106"/>
      <c r="C14" s="106"/>
      <c r="D14" s="59"/>
      <c r="E14" s="59"/>
      <c r="F14" s="59"/>
      <c r="G14" s="59"/>
      <c r="H14" s="59"/>
      <c r="I14" s="59"/>
      <c r="J14" s="59"/>
      <c r="K14" s="59"/>
      <c r="L14" s="10">
        <v>24</v>
      </c>
      <c r="M14" s="106"/>
      <c r="N14" s="106"/>
      <c r="O14" s="59"/>
      <c r="P14" s="59"/>
      <c r="Q14" s="59"/>
      <c r="R14" s="59"/>
      <c r="S14" s="59"/>
      <c r="T14" s="59"/>
      <c r="U14" s="59"/>
      <c r="V14" s="107"/>
      <c r="X14" s="12">
        <v>39</v>
      </c>
      <c r="Y14" s="106"/>
      <c r="Z14" s="106"/>
      <c r="AA14" s="59"/>
      <c r="AB14" s="59"/>
      <c r="AC14" s="59"/>
      <c r="AD14" s="59"/>
      <c r="AE14" s="59"/>
      <c r="AF14" s="59"/>
      <c r="AG14" s="59"/>
      <c r="AH14" s="59"/>
      <c r="AI14" s="10">
        <v>54</v>
      </c>
      <c r="AJ14" s="106"/>
      <c r="AK14" s="106"/>
      <c r="AL14" s="59"/>
      <c r="AM14" s="59"/>
      <c r="AN14" s="59"/>
      <c r="AO14" s="59"/>
      <c r="AP14" s="59"/>
      <c r="AQ14" s="59"/>
      <c r="AR14" s="59"/>
      <c r="AS14" s="107"/>
    </row>
    <row r="15" spans="1:48" ht="26.25" customHeight="1">
      <c r="A15" s="12">
        <v>10</v>
      </c>
      <c r="B15" s="106"/>
      <c r="C15" s="106"/>
      <c r="D15" s="59"/>
      <c r="E15" s="59"/>
      <c r="F15" s="59"/>
      <c r="G15" s="59"/>
      <c r="H15" s="59"/>
      <c r="I15" s="59"/>
      <c r="J15" s="59"/>
      <c r="K15" s="59"/>
      <c r="L15" s="10">
        <v>25</v>
      </c>
      <c r="M15" s="106"/>
      <c r="N15" s="106"/>
      <c r="O15" s="59"/>
      <c r="P15" s="59"/>
      <c r="Q15" s="59"/>
      <c r="R15" s="59"/>
      <c r="S15" s="59"/>
      <c r="T15" s="59"/>
      <c r="U15" s="59"/>
      <c r="V15" s="107"/>
      <c r="X15" s="12">
        <v>40</v>
      </c>
      <c r="Y15" s="106"/>
      <c r="Z15" s="106"/>
      <c r="AA15" s="59"/>
      <c r="AB15" s="59"/>
      <c r="AC15" s="59"/>
      <c r="AD15" s="59"/>
      <c r="AE15" s="59"/>
      <c r="AF15" s="59"/>
      <c r="AG15" s="59"/>
      <c r="AH15" s="59"/>
      <c r="AI15" s="10">
        <v>55</v>
      </c>
      <c r="AJ15" s="106"/>
      <c r="AK15" s="106"/>
      <c r="AL15" s="59"/>
      <c r="AM15" s="59"/>
      <c r="AN15" s="59"/>
      <c r="AO15" s="59"/>
      <c r="AP15" s="59"/>
      <c r="AQ15" s="59"/>
      <c r="AR15" s="59"/>
      <c r="AS15" s="107"/>
    </row>
    <row r="16" spans="1:48" ht="26.25" customHeight="1">
      <c r="A16" s="12">
        <v>11</v>
      </c>
      <c r="B16" s="106"/>
      <c r="C16" s="106"/>
      <c r="D16" s="59"/>
      <c r="E16" s="59"/>
      <c r="F16" s="59"/>
      <c r="G16" s="59"/>
      <c r="H16" s="59"/>
      <c r="I16" s="59"/>
      <c r="J16" s="59"/>
      <c r="K16" s="59"/>
      <c r="L16" s="10">
        <v>26</v>
      </c>
      <c r="M16" s="106"/>
      <c r="N16" s="106"/>
      <c r="O16" s="59"/>
      <c r="P16" s="59"/>
      <c r="Q16" s="59"/>
      <c r="R16" s="59"/>
      <c r="S16" s="59"/>
      <c r="T16" s="59"/>
      <c r="U16" s="59"/>
      <c r="V16" s="107"/>
      <c r="X16" s="12">
        <v>41</v>
      </c>
      <c r="Y16" s="106"/>
      <c r="Z16" s="106"/>
      <c r="AA16" s="59"/>
      <c r="AB16" s="59"/>
      <c r="AC16" s="59"/>
      <c r="AD16" s="59"/>
      <c r="AE16" s="59"/>
      <c r="AF16" s="59"/>
      <c r="AG16" s="59"/>
      <c r="AH16" s="59"/>
      <c r="AI16" s="10">
        <v>56</v>
      </c>
      <c r="AJ16" s="106"/>
      <c r="AK16" s="106"/>
      <c r="AL16" s="59"/>
      <c r="AM16" s="59"/>
      <c r="AN16" s="59"/>
      <c r="AO16" s="59"/>
      <c r="AP16" s="59"/>
      <c r="AQ16" s="59"/>
      <c r="AR16" s="59"/>
      <c r="AS16" s="107"/>
    </row>
    <row r="17" spans="1:45" ht="26.25" customHeight="1">
      <c r="A17" s="12">
        <v>12</v>
      </c>
      <c r="B17" s="106"/>
      <c r="C17" s="106"/>
      <c r="D17" s="59"/>
      <c r="E17" s="59"/>
      <c r="F17" s="59"/>
      <c r="G17" s="59"/>
      <c r="H17" s="59"/>
      <c r="I17" s="59"/>
      <c r="J17" s="59"/>
      <c r="K17" s="59"/>
      <c r="L17" s="10">
        <v>27</v>
      </c>
      <c r="M17" s="106"/>
      <c r="N17" s="106"/>
      <c r="O17" s="59"/>
      <c r="P17" s="59"/>
      <c r="Q17" s="59"/>
      <c r="R17" s="59"/>
      <c r="S17" s="59"/>
      <c r="T17" s="59"/>
      <c r="U17" s="59"/>
      <c r="V17" s="107"/>
      <c r="X17" s="12">
        <v>42</v>
      </c>
      <c r="Y17" s="106"/>
      <c r="Z17" s="106"/>
      <c r="AA17" s="59"/>
      <c r="AB17" s="59"/>
      <c r="AC17" s="59"/>
      <c r="AD17" s="59"/>
      <c r="AE17" s="59"/>
      <c r="AF17" s="59"/>
      <c r="AG17" s="59"/>
      <c r="AH17" s="59"/>
      <c r="AI17" s="10">
        <v>57</v>
      </c>
      <c r="AJ17" s="106"/>
      <c r="AK17" s="106"/>
      <c r="AL17" s="59"/>
      <c r="AM17" s="59"/>
      <c r="AN17" s="59"/>
      <c r="AO17" s="59"/>
      <c r="AP17" s="59"/>
      <c r="AQ17" s="59"/>
      <c r="AR17" s="59"/>
      <c r="AS17" s="107"/>
    </row>
    <row r="18" spans="1:45" ht="26.25" customHeight="1">
      <c r="A18" s="12">
        <v>13</v>
      </c>
      <c r="B18" s="106"/>
      <c r="C18" s="106"/>
      <c r="D18" s="59"/>
      <c r="E18" s="59"/>
      <c r="F18" s="59"/>
      <c r="G18" s="59"/>
      <c r="H18" s="59"/>
      <c r="I18" s="59"/>
      <c r="J18" s="59"/>
      <c r="K18" s="59"/>
      <c r="L18" s="10">
        <v>28</v>
      </c>
      <c r="M18" s="106"/>
      <c r="N18" s="106"/>
      <c r="O18" s="59"/>
      <c r="P18" s="59"/>
      <c r="Q18" s="59"/>
      <c r="R18" s="59"/>
      <c r="S18" s="59"/>
      <c r="T18" s="59"/>
      <c r="U18" s="59"/>
      <c r="V18" s="107"/>
      <c r="X18" s="12">
        <v>43</v>
      </c>
      <c r="Y18" s="106"/>
      <c r="Z18" s="106"/>
      <c r="AA18" s="59"/>
      <c r="AB18" s="59"/>
      <c r="AC18" s="59"/>
      <c r="AD18" s="59"/>
      <c r="AE18" s="59"/>
      <c r="AF18" s="59"/>
      <c r="AG18" s="59"/>
      <c r="AH18" s="59"/>
      <c r="AI18" s="10">
        <v>58</v>
      </c>
      <c r="AJ18" s="106"/>
      <c r="AK18" s="106"/>
      <c r="AL18" s="59"/>
      <c r="AM18" s="59"/>
      <c r="AN18" s="59"/>
      <c r="AO18" s="59"/>
      <c r="AP18" s="59"/>
      <c r="AQ18" s="59"/>
      <c r="AR18" s="59"/>
      <c r="AS18" s="107"/>
    </row>
    <row r="19" spans="1:45" ht="26.25" customHeight="1">
      <c r="A19" s="12">
        <v>14</v>
      </c>
      <c r="B19" s="106"/>
      <c r="C19" s="106"/>
      <c r="D19" s="59"/>
      <c r="E19" s="59"/>
      <c r="F19" s="59"/>
      <c r="G19" s="59"/>
      <c r="H19" s="59"/>
      <c r="I19" s="59"/>
      <c r="J19" s="59"/>
      <c r="K19" s="59"/>
      <c r="L19" s="10">
        <v>29</v>
      </c>
      <c r="M19" s="106"/>
      <c r="N19" s="106"/>
      <c r="O19" s="59"/>
      <c r="P19" s="59"/>
      <c r="Q19" s="59"/>
      <c r="R19" s="59"/>
      <c r="S19" s="59"/>
      <c r="T19" s="59"/>
      <c r="U19" s="59"/>
      <c r="V19" s="107"/>
      <c r="X19" s="12">
        <v>44</v>
      </c>
      <c r="Y19" s="106"/>
      <c r="Z19" s="106"/>
      <c r="AA19" s="59"/>
      <c r="AB19" s="59"/>
      <c r="AC19" s="59"/>
      <c r="AD19" s="59"/>
      <c r="AE19" s="59"/>
      <c r="AF19" s="59"/>
      <c r="AG19" s="59"/>
      <c r="AH19" s="59"/>
      <c r="AI19" s="10">
        <v>59</v>
      </c>
      <c r="AJ19" s="106"/>
      <c r="AK19" s="106"/>
      <c r="AL19" s="59"/>
      <c r="AM19" s="59"/>
      <c r="AN19" s="59"/>
      <c r="AO19" s="59"/>
      <c r="AP19" s="59"/>
      <c r="AQ19" s="59"/>
      <c r="AR19" s="59"/>
      <c r="AS19" s="107"/>
    </row>
    <row r="20" spans="1:45" ht="26.25" customHeight="1" thickBot="1">
      <c r="A20" s="13">
        <v>15</v>
      </c>
      <c r="B20" s="108"/>
      <c r="C20" s="108"/>
      <c r="D20" s="109"/>
      <c r="E20" s="109"/>
      <c r="F20" s="109"/>
      <c r="G20" s="109"/>
      <c r="H20" s="109"/>
      <c r="I20" s="109"/>
      <c r="J20" s="109"/>
      <c r="K20" s="109"/>
      <c r="L20" s="14">
        <v>30</v>
      </c>
      <c r="M20" s="108"/>
      <c r="N20" s="108"/>
      <c r="O20" s="109"/>
      <c r="P20" s="109"/>
      <c r="Q20" s="109"/>
      <c r="R20" s="109"/>
      <c r="S20" s="109"/>
      <c r="T20" s="109"/>
      <c r="U20" s="109"/>
      <c r="V20" s="110"/>
      <c r="X20" s="13">
        <v>45</v>
      </c>
      <c r="Y20" s="108"/>
      <c r="Z20" s="108"/>
      <c r="AA20" s="109"/>
      <c r="AB20" s="109"/>
      <c r="AC20" s="109"/>
      <c r="AD20" s="109"/>
      <c r="AE20" s="109"/>
      <c r="AF20" s="109"/>
      <c r="AG20" s="109"/>
      <c r="AH20" s="109"/>
      <c r="AI20" s="14">
        <v>60</v>
      </c>
      <c r="AJ20" s="108"/>
      <c r="AK20" s="108"/>
      <c r="AL20" s="109"/>
      <c r="AM20" s="109"/>
      <c r="AN20" s="109"/>
      <c r="AO20" s="109"/>
      <c r="AP20" s="109"/>
      <c r="AQ20" s="109"/>
      <c r="AR20" s="109"/>
      <c r="AS20" s="110"/>
    </row>
    <row r="22" spans="1:45" ht="15" thickBot="1">
      <c r="A22" t="s">
        <v>22</v>
      </c>
      <c r="X22" t="s">
        <v>22</v>
      </c>
    </row>
    <row r="23" spans="1:45">
      <c r="A23" s="111" t="s">
        <v>25</v>
      </c>
      <c r="B23" s="112"/>
      <c r="C23" s="112"/>
      <c r="D23" s="112"/>
      <c r="E23" s="112"/>
      <c r="F23" s="112"/>
      <c r="G23" s="114" t="s">
        <v>23</v>
      </c>
      <c r="H23" s="115"/>
      <c r="I23" s="116"/>
      <c r="J23" s="112" t="s">
        <v>24</v>
      </c>
      <c r="K23" s="113"/>
      <c r="X23" s="111" t="s">
        <v>25</v>
      </c>
      <c r="Y23" s="112"/>
      <c r="Z23" s="112"/>
      <c r="AA23" s="112"/>
      <c r="AB23" s="112"/>
      <c r="AC23" s="112"/>
      <c r="AD23" s="114" t="s">
        <v>23</v>
      </c>
      <c r="AE23" s="115"/>
      <c r="AF23" s="116"/>
      <c r="AG23" s="112" t="s">
        <v>24</v>
      </c>
      <c r="AH23" s="113"/>
    </row>
    <row r="24" spans="1:45" ht="28.5" customHeight="1">
      <c r="A24" s="117"/>
      <c r="B24" s="106"/>
      <c r="C24" s="106"/>
      <c r="D24" s="106"/>
      <c r="E24" s="106"/>
      <c r="F24" s="106"/>
      <c r="G24" s="118"/>
      <c r="H24" s="119"/>
      <c r="I24" s="120"/>
      <c r="J24" s="106"/>
      <c r="K24" s="121"/>
      <c r="X24" s="117"/>
      <c r="Y24" s="106"/>
      <c r="Z24" s="106"/>
      <c r="AA24" s="106"/>
      <c r="AB24" s="106"/>
      <c r="AC24" s="106"/>
      <c r="AD24" s="118"/>
      <c r="AE24" s="119"/>
      <c r="AF24" s="120"/>
      <c r="AG24" s="106"/>
      <c r="AH24" s="121"/>
    </row>
    <row r="25" spans="1:45" ht="28.5" customHeight="1" thickBot="1">
      <c r="A25" s="122"/>
      <c r="B25" s="108"/>
      <c r="C25" s="108"/>
      <c r="D25" s="108"/>
      <c r="E25" s="108"/>
      <c r="F25" s="108"/>
      <c r="G25" s="123"/>
      <c r="H25" s="124"/>
      <c r="I25" s="125"/>
      <c r="J25" s="108"/>
      <c r="K25" s="126"/>
      <c r="X25" s="122"/>
      <c r="Y25" s="108"/>
      <c r="Z25" s="108"/>
      <c r="AA25" s="108"/>
      <c r="AB25" s="108"/>
      <c r="AC25" s="108"/>
      <c r="AD25" s="123"/>
      <c r="AE25" s="124"/>
      <c r="AF25" s="125"/>
      <c r="AG25" s="108"/>
      <c r="AH25" s="126"/>
    </row>
  </sheetData>
  <protectedRanges>
    <protectedRange sqref="B6:K20 AJ6:AS20 A24:K25 X24:AH25 M6:V20 Y6:AH20" name="範囲1"/>
  </protectedRanges>
  <mergeCells count="224">
    <mergeCell ref="X25:AC25"/>
    <mergeCell ref="AD25:AF25"/>
    <mergeCell ref="AG25:AH25"/>
    <mergeCell ref="X23:AC23"/>
    <mergeCell ref="AD23:AF23"/>
    <mergeCell ref="AG23:AH23"/>
    <mergeCell ref="X24:AC24"/>
    <mergeCell ref="AD24:AF24"/>
    <mergeCell ref="AG24:AH24"/>
    <mergeCell ref="AR17:AS17"/>
    <mergeCell ref="AL18:AQ18"/>
    <mergeCell ref="AR18:AS18"/>
    <mergeCell ref="AL19:AQ19"/>
    <mergeCell ref="AR19:AS19"/>
    <mergeCell ref="AL20:AQ20"/>
    <mergeCell ref="AR20:AS20"/>
    <mergeCell ref="Y19:Z19"/>
    <mergeCell ref="AA19:AF19"/>
    <mergeCell ref="Y20:Z20"/>
    <mergeCell ref="AA20:AF20"/>
    <mergeCell ref="AG20:AH20"/>
    <mergeCell ref="AJ20:AK20"/>
    <mergeCell ref="AG19:AH19"/>
    <mergeCell ref="AJ19:AK19"/>
    <mergeCell ref="Y18:Z18"/>
    <mergeCell ref="AA18:AF18"/>
    <mergeCell ref="AG18:AH18"/>
    <mergeCell ref="AJ18:AK18"/>
    <mergeCell ref="Y17:Z17"/>
    <mergeCell ref="AA17:AF17"/>
    <mergeCell ref="AG17:AH17"/>
    <mergeCell ref="AJ17:AK17"/>
    <mergeCell ref="AL17:AQ17"/>
    <mergeCell ref="AR13:AS13"/>
    <mergeCell ref="AL14:AQ14"/>
    <mergeCell ref="AR14:AS14"/>
    <mergeCell ref="AL15:AQ15"/>
    <mergeCell ref="AR15:AS15"/>
    <mergeCell ref="AL16:AQ16"/>
    <mergeCell ref="AR16:AS16"/>
    <mergeCell ref="Y15:Z15"/>
    <mergeCell ref="AA15:AF15"/>
    <mergeCell ref="Y16:Z16"/>
    <mergeCell ref="AA16:AF16"/>
    <mergeCell ref="AG16:AH16"/>
    <mergeCell ref="AJ16:AK16"/>
    <mergeCell ref="AG15:AH15"/>
    <mergeCell ref="AJ15:AK15"/>
    <mergeCell ref="Y14:Z14"/>
    <mergeCell ref="AA14:AF14"/>
    <mergeCell ref="AG14:AH14"/>
    <mergeCell ref="AJ14:AK14"/>
    <mergeCell ref="Y13:Z13"/>
    <mergeCell ref="AA13:AF13"/>
    <mergeCell ref="AG13:AH13"/>
    <mergeCell ref="AJ13:AK13"/>
    <mergeCell ref="AL13:AQ13"/>
    <mergeCell ref="AR9:AS9"/>
    <mergeCell ref="AL10:AQ10"/>
    <mergeCell ref="AR10:AS10"/>
    <mergeCell ref="AL11:AQ11"/>
    <mergeCell ref="AR11:AS11"/>
    <mergeCell ref="AL12:AQ12"/>
    <mergeCell ref="AR12:AS12"/>
    <mergeCell ref="Y11:Z11"/>
    <mergeCell ref="AA11:AF11"/>
    <mergeCell ref="Y12:Z12"/>
    <mergeCell ref="AA12:AF12"/>
    <mergeCell ref="AG12:AH12"/>
    <mergeCell ref="AJ12:AK12"/>
    <mergeCell ref="AG11:AH11"/>
    <mergeCell ref="AJ11:AK11"/>
    <mergeCell ref="Y10:Z10"/>
    <mergeCell ref="AA10:AF10"/>
    <mergeCell ref="AG10:AH10"/>
    <mergeCell ref="AJ10:AK10"/>
    <mergeCell ref="Y9:Z9"/>
    <mergeCell ref="AA9:AF9"/>
    <mergeCell ref="AG9:AH9"/>
    <mergeCell ref="AJ9:AK9"/>
    <mergeCell ref="AL9:AQ9"/>
    <mergeCell ref="AL5:AQ5"/>
    <mergeCell ref="AR5:AS5"/>
    <mergeCell ref="AL6:AQ6"/>
    <mergeCell ref="AR6:AS6"/>
    <mergeCell ref="AL7:AQ7"/>
    <mergeCell ref="AR7:AS7"/>
    <mergeCell ref="AL8:AQ8"/>
    <mergeCell ref="AR8:AS8"/>
    <mergeCell ref="Y7:Z7"/>
    <mergeCell ref="AA7:AF7"/>
    <mergeCell ref="Y8:Z8"/>
    <mergeCell ref="AA8:AF8"/>
    <mergeCell ref="AG8:AH8"/>
    <mergeCell ref="AJ8:AK8"/>
    <mergeCell ref="AG7:AH7"/>
    <mergeCell ref="AJ7:AK7"/>
    <mergeCell ref="A24:F24"/>
    <mergeCell ref="G24:I24"/>
    <mergeCell ref="J24:K24"/>
    <mergeCell ref="A25:F25"/>
    <mergeCell ref="G25:I25"/>
    <mergeCell ref="J25:K25"/>
    <mergeCell ref="A1:V1"/>
    <mergeCell ref="X1:AS1"/>
    <mergeCell ref="X3:Z4"/>
    <mergeCell ref="AA3:AM4"/>
    <mergeCell ref="AN3:AP3"/>
    <mergeCell ref="AQ3:AS3"/>
    <mergeCell ref="AN4:AP4"/>
    <mergeCell ref="AQ4:AS4"/>
    <mergeCell ref="T4:V4"/>
    <mergeCell ref="T3:V3"/>
    <mergeCell ref="Y6:Z6"/>
    <mergeCell ref="AA6:AF6"/>
    <mergeCell ref="AG6:AH6"/>
    <mergeCell ref="AJ6:AK6"/>
    <mergeCell ref="Y5:Z5"/>
    <mergeCell ref="AA5:AF5"/>
    <mergeCell ref="AG5:AH5"/>
    <mergeCell ref="AJ5:AK5"/>
    <mergeCell ref="A23:F23"/>
    <mergeCell ref="J23:K23"/>
    <mergeCell ref="G23:I23"/>
    <mergeCell ref="M19:N19"/>
    <mergeCell ref="B19:C19"/>
    <mergeCell ref="D19:I19"/>
    <mergeCell ref="J19:K19"/>
    <mergeCell ref="B20:C20"/>
    <mergeCell ref="D20:I20"/>
    <mergeCell ref="J20:K20"/>
    <mergeCell ref="O19:T19"/>
    <mergeCell ref="U19:V19"/>
    <mergeCell ref="M20:N20"/>
    <mergeCell ref="O20:T20"/>
    <mergeCell ref="U20:V20"/>
    <mergeCell ref="M17:N17"/>
    <mergeCell ref="O17:T17"/>
    <mergeCell ref="U17:V17"/>
    <mergeCell ref="M18:N18"/>
    <mergeCell ref="O18:T18"/>
    <mergeCell ref="M13:N13"/>
    <mergeCell ref="O13:T13"/>
    <mergeCell ref="U13:V13"/>
    <mergeCell ref="M14:N14"/>
    <mergeCell ref="O14:T14"/>
    <mergeCell ref="U14:V14"/>
    <mergeCell ref="U18:V18"/>
    <mergeCell ref="M15:N15"/>
    <mergeCell ref="O15:T15"/>
    <mergeCell ref="U15:V15"/>
    <mergeCell ref="M16:N16"/>
    <mergeCell ref="O16:T16"/>
    <mergeCell ref="U16:V16"/>
    <mergeCell ref="B17:C17"/>
    <mergeCell ref="D17:I17"/>
    <mergeCell ref="J17:K17"/>
    <mergeCell ref="B18:C18"/>
    <mergeCell ref="D18:I18"/>
    <mergeCell ref="J18:K18"/>
    <mergeCell ref="M7:N7"/>
    <mergeCell ref="O7:T7"/>
    <mergeCell ref="U7:V7"/>
    <mergeCell ref="M8:N8"/>
    <mergeCell ref="O8:T8"/>
    <mergeCell ref="U8:V8"/>
    <mergeCell ref="M9:N9"/>
    <mergeCell ref="O9:T9"/>
    <mergeCell ref="U9:V9"/>
    <mergeCell ref="M10:N10"/>
    <mergeCell ref="O10:T10"/>
    <mergeCell ref="U10:V10"/>
    <mergeCell ref="M11:N11"/>
    <mergeCell ref="O11:T11"/>
    <mergeCell ref="U11:V11"/>
    <mergeCell ref="M12:N12"/>
    <mergeCell ref="O12:T12"/>
    <mergeCell ref="U12:V12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8:C8"/>
    <mergeCell ref="D8:I8"/>
    <mergeCell ref="J8:K8"/>
    <mergeCell ref="B9:C9"/>
    <mergeCell ref="D9:I9"/>
    <mergeCell ref="J9:K9"/>
    <mergeCell ref="B10:C10"/>
    <mergeCell ref="D10:I10"/>
    <mergeCell ref="J10:K10"/>
    <mergeCell ref="B6:C6"/>
    <mergeCell ref="D6:I6"/>
    <mergeCell ref="J6:K6"/>
    <mergeCell ref="M6:N6"/>
    <mergeCell ref="O6:T6"/>
    <mergeCell ref="U6:V6"/>
    <mergeCell ref="B7:C7"/>
    <mergeCell ref="D7:I7"/>
    <mergeCell ref="J7:K7"/>
    <mergeCell ref="O5:T5"/>
    <mergeCell ref="U5:V5"/>
    <mergeCell ref="Q3:S3"/>
    <mergeCell ref="A3:C4"/>
    <mergeCell ref="D3:P4"/>
    <mergeCell ref="Q4:S4"/>
    <mergeCell ref="B5:C5"/>
    <mergeCell ref="D5:I5"/>
    <mergeCell ref="J5:K5"/>
    <mergeCell ref="M5:N5"/>
  </mergeCells>
  <phoneticPr fontId="2"/>
  <dataValidations count="2">
    <dataValidation type="list" allowBlank="1" showInputMessage="1" showErrorMessage="1" sqref="B6:C20 AJ6:AK20">
      <formula1>$AV$6:$AV$12</formula1>
    </dataValidation>
    <dataValidation type="list" allowBlank="1" showInputMessage="1" showErrorMessage="1" sqref="M6:N20 Y6:Z20">
      <formula1>$AV$6:$AV$10</formula1>
    </dataValidation>
  </dataValidations>
  <pageMargins left="0.75" right="0.75" top="1" bottom="1" header="0.51200000000000001" footer="0.51200000000000001"/>
  <pageSetup paperSize="9" scale="98" orientation="portrait" r:id="rId1"/>
  <headerFooter alignWithMargins="0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showGridLines="0" zoomScaleNormal="100" workbookViewId="0">
      <selection sqref="A1:V1"/>
    </sheetView>
  </sheetViews>
  <sheetFormatPr defaultRowHeight="14.25"/>
  <cols>
    <col min="1" max="22" width="3.625" customWidth="1"/>
    <col min="23" max="23" width="1.125" customWidth="1"/>
    <col min="24" max="55" width="3.625" customWidth="1"/>
  </cols>
  <sheetData>
    <row r="1" spans="1:48" ht="18.75">
      <c r="A1" s="127" t="s">
        <v>26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X1" s="127" t="s">
        <v>26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</row>
    <row r="2" spans="1:48" ht="19.5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8">
      <c r="A3" s="93" t="s">
        <v>17</v>
      </c>
      <c r="B3" s="94"/>
      <c r="C3" s="95"/>
      <c r="D3" s="97">
        <f>+表１!F3</f>
        <v>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  <c r="Q3" s="91" t="s">
        <v>2</v>
      </c>
      <c r="R3" s="92"/>
      <c r="S3" s="92"/>
      <c r="T3" s="92" t="s">
        <v>5</v>
      </c>
      <c r="U3" s="92"/>
      <c r="V3" s="128"/>
      <c r="X3" s="93" t="s">
        <v>17</v>
      </c>
      <c r="Y3" s="94"/>
      <c r="Z3" s="95"/>
      <c r="AA3" s="97">
        <f>+表１!F3</f>
        <v>0</v>
      </c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9"/>
      <c r="AN3" s="91" t="s">
        <v>2</v>
      </c>
      <c r="AO3" s="92"/>
      <c r="AP3" s="92"/>
      <c r="AQ3" s="92" t="s">
        <v>5</v>
      </c>
      <c r="AR3" s="92"/>
      <c r="AS3" s="128"/>
    </row>
    <row r="4" spans="1:48" ht="28.5" customHeight="1">
      <c r="A4" s="96"/>
      <c r="B4" s="42"/>
      <c r="C4" s="43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2"/>
      <c r="Q4" s="103"/>
      <c r="R4" s="104"/>
      <c r="S4" s="105"/>
      <c r="T4" s="129" t="s">
        <v>33</v>
      </c>
      <c r="U4" s="129"/>
      <c r="V4" s="130"/>
      <c r="X4" s="96"/>
      <c r="Y4" s="42"/>
      <c r="Z4" s="43"/>
      <c r="AA4" s="100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2"/>
      <c r="AN4" s="131"/>
      <c r="AO4" s="132"/>
      <c r="AP4" s="133"/>
      <c r="AQ4" s="129" t="s">
        <v>30</v>
      </c>
      <c r="AR4" s="129"/>
      <c r="AS4" s="130"/>
    </row>
    <row r="5" spans="1:48">
      <c r="A5" s="11" t="s">
        <v>31</v>
      </c>
      <c r="B5" s="37" t="s">
        <v>19</v>
      </c>
      <c r="C5" s="37"/>
      <c r="D5" s="37" t="s">
        <v>20</v>
      </c>
      <c r="E5" s="37"/>
      <c r="F5" s="37"/>
      <c r="G5" s="37"/>
      <c r="H5" s="37"/>
      <c r="I5" s="37"/>
      <c r="J5" s="37" t="s">
        <v>21</v>
      </c>
      <c r="K5" s="37"/>
      <c r="L5" s="2" t="s">
        <v>32</v>
      </c>
      <c r="M5" s="37" t="s">
        <v>19</v>
      </c>
      <c r="N5" s="37"/>
      <c r="O5" s="37" t="s">
        <v>20</v>
      </c>
      <c r="P5" s="37"/>
      <c r="Q5" s="37"/>
      <c r="R5" s="37"/>
      <c r="S5" s="37"/>
      <c r="T5" s="37"/>
      <c r="U5" s="37" t="s">
        <v>21</v>
      </c>
      <c r="V5" s="90"/>
      <c r="X5" s="11" t="s">
        <v>32</v>
      </c>
      <c r="Y5" s="37" t="s">
        <v>19</v>
      </c>
      <c r="Z5" s="37"/>
      <c r="AA5" s="37" t="s">
        <v>20</v>
      </c>
      <c r="AB5" s="37"/>
      <c r="AC5" s="37"/>
      <c r="AD5" s="37"/>
      <c r="AE5" s="37"/>
      <c r="AF5" s="37"/>
      <c r="AG5" s="37" t="s">
        <v>21</v>
      </c>
      <c r="AH5" s="37"/>
      <c r="AI5" s="2" t="s">
        <v>32</v>
      </c>
      <c r="AJ5" s="37" t="s">
        <v>19</v>
      </c>
      <c r="AK5" s="37"/>
      <c r="AL5" s="37" t="s">
        <v>20</v>
      </c>
      <c r="AM5" s="37"/>
      <c r="AN5" s="37"/>
      <c r="AO5" s="37"/>
      <c r="AP5" s="37"/>
      <c r="AQ5" s="37"/>
      <c r="AR5" s="37" t="s">
        <v>21</v>
      </c>
      <c r="AS5" s="90"/>
    </row>
    <row r="6" spans="1:48" ht="26.25" customHeight="1">
      <c r="A6" s="12">
        <v>1</v>
      </c>
      <c r="B6" s="106"/>
      <c r="C6" s="106"/>
      <c r="D6" s="59"/>
      <c r="E6" s="59"/>
      <c r="F6" s="59"/>
      <c r="G6" s="59"/>
      <c r="H6" s="59"/>
      <c r="I6" s="59"/>
      <c r="J6" s="59"/>
      <c r="K6" s="59"/>
      <c r="L6" s="10">
        <v>16</v>
      </c>
      <c r="M6" s="106"/>
      <c r="N6" s="106"/>
      <c r="O6" s="59"/>
      <c r="P6" s="59"/>
      <c r="Q6" s="59"/>
      <c r="R6" s="59"/>
      <c r="S6" s="59"/>
      <c r="T6" s="59"/>
      <c r="U6" s="59"/>
      <c r="V6" s="107"/>
      <c r="X6" s="12">
        <v>31</v>
      </c>
      <c r="Y6" s="106"/>
      <c r="Z6" s="106"/>
      <c r="AA6" s="59"/>
      <c r="AB6" s="59"/>
      <c r="AC6" s="59"/>
      <c r="AD6" s="59"/>
      <c r="AE6" s="59"/>
      <c r="AF6" s="59"/>
      <c r="AG6" s="59"/>
      <c r="AH6" s="59"/>
      <c r="AI6" s="10">
        <v>46</v>
      </c>
      <c r="AJ6" s="106"/>
      <c r="AK6" s="106"/>
      <c r="AL6" s="59"/>
      <c r="AM6" s="59"/>
      <c r="AN6" s="59"/>
      <c r="AO6" s="59"/>
      <c r="AP6" s="59"/>
      <c r="AQ6" s="59"/>
      <c r="AR6" s="59"/>
      <c r="AS6" s="107"/>
      <c r="AV6" t="s">
        <v>36</v>
      </c>
    </row>
    <row r="7" spans="1:48" ht="26.25" customHeight="1">
      <c r="A7" s="12">
        <v>2</v>
      </c>
      <c r="B7" s="106"/>
      <c r="C7" s="106"/>
      <c r="D7" s="59"/>
      <c r="E7" s="59"/>
      <c r="F7" s="59"/>
      <c r="G7" s="59"/>
      <c r="H7" s="59"/>
      <c r="I7" s="59"/>
      <c r="J7" s="59"/>
      <c r="K7" s="59"/>
      <c r="L7" s="10">
        <v>17</v>
      </c>
      <c r="M7" s="106"/>
      <c r="N7" s="106"/>
      <c r="O7" s="59"/>
      <c r="P7" s="59"/>
      <c r="Q7" s="59"/>
      <c r="R7" s="59"/>
      <c r="S7" s="59"/>
      <c r="T7" s="59"/>
      <c r="U7" s="59"/>
      <c r="V7" s="107"/>
      <c r="X7" s="12">
        <v>32</v>
      </c>
      <c r="Y7" s="106"/>
      <c r="Z7" s="106"/>
      <c r="AA7" s="59"/>
      <c r="AB7" s="59"/>
      <c r="AC7" s="59"/>
      <c r="AD7" s="59"/>
      <c r="AE7" s="59"/>
      <c r="AF7" s="59"/>
      <c r="AG7" s="59"/>
      <c r="AH7" s="59"/>
      <c r="AI7" s="10">
        <v>47</v>
      </c>
      <c r="AJ7" s="106"/>
      <c r="AK7" s="106"/>
      <c r="AL7" s="59"/>
      <c r="AM7" s="59"/>
      <c r="AN7" s="59"/>
      <c r="AO7" s="59"/>
      <c r="AP7" s="59"/>
      <c r="AQ7" s="59"/>
      <c r="AR7" s="59"/>
      <c r="AS7" s="107"/>
      <c r="AV7" t="s">
        <v>37</v>
      </c>
    </row>
    <row r="8" spans="1:48" ht="26.25" customHeight="1">
      <c r="A8" s="12">
        <v>3</v>
      </c>
      <c r="B8" s="106"/>
      <c r="C8" s="106"/>
      <c r="D8" s="59"/>
      <c r="E8" s="59"/>
      <c r="F8" s="59"/>
      <c r="G8" s="59"/>
      <c r="H8" s="59"/>
      <c r="I8" s="59"/>
      <c r="J8" s="59"/>
      <c r="K8" s="59"/>
      <c r="L8" s="10">
        <v>18</v>
      </c>
      <c r="M8" s="106"/>
      <c r="N8" s="106"/>
      <c r="O8" s="59"/>
      <c r="P8" s="59"/>
      <c r="Q8" s="59"/>
      <c r="R8" s="59"/>
      <c r="S8" s="59"/>
      <c r="T8" s="59"/>
      <c r="U8" s="59"/>
      <c r="V8" s="107"/>
      <c r="X8" s="12">
        <v>33</v>
      </c>
      <c r="Y8" s="106"/>
      <c r="Z8" s="106"/>
      <c r="AA8" s="59"/>
      <c r="AB8" s="59"/>
      <c r="AC8" s="59"/>
      <c r="AD8" s="59"/>
      <c r="AE8" s="59"/>
      <c r="AF8" s="59"/>
      <c r="AG8" s="59"/>
      <c r="AH8" s="59"/>
      <c r="AI8" s="10">
        <v>48</v>
      </c>
      <c r="AJ8" s="106"/>
      <c r="AK8" s="106"/>
      <c r="AL8" s="59"/>
      <c r="AM8" s="59"/>
      <c r="AN8" s="59"/>
      <c r="AO8" s="59"/>
      <c r="AP8" s="59"/>
      <c r="AQ8" s="59"/>
      <c r="AR8" s="59"/>
      <c r="AS8" s="107"/>
      <c r="AV8" t="s">
        <v>38</v>
      </c>
    </row>
    <row r="9" spans="1:48" ht="26.25" customHeight="1">
      <c r="A9" s="12">
        <v>4</v>
      </c>
      <c r="B9" s="106"/>
      <c r="C9" s="106"/>
      <c r="D9" s="59"/>
      <c r="E9" s="59"/>
      <c r="F9" s="59"/>
      <c r="G9" s="59"/>
      <c r="H9" s="59"/>
      <c r="I9" s="59"/>
      <c r="J9" s="59"/>
      <c r="K9" s="59"/>
      <c r="L9" s="10">
        <v>19</v>
      </c>
      <c r="M9" s="106"/>
      <c r="N9" s="106"/>
      <c r="O9" s="59"/>
      <c r="P9" s="59"/>
      <c r="Q9" s="59"/>
      <c r="R9" s="59"/>
      <c r="S9" s="59"/>
      <c r="T9" s="59"/>
      <c r="U9" s="59"/>
      <c r="V9" s="107"/>
      <c r="X9" s="12">
        <v>34</v>
      </c>
      <c r="Y9" s="106"/>
      <c r="Z9" s="106"/>
      <c r="AA9" s="59"/>
      <c r="AB9" s="59"/>
      <c r="AC9" s="59"/>
      <c r="AD9" s="59"/>
      <c r="AE9" s="59"/>
      <c r="AF9" s="59"/>
      <c r="AG9" s="59"/>
      <c r="AH9" s="59"/>
      <c r="AI9" s="10">
        <v>49</v>
      </c>
      <c r="AJ9" s="106"/>
      <c r="AK9" s="106"/>
      <c r="AL9" s="59"/>
      <c r="AM9" s="59"/>
      <c r="AN9" s="59"/>
      <c r="AO9" s="59"/>
      <c r="AP9" s="59"/>
      <c r="AQ9" s="59"/>
      <c r="AR9" s="59"/>
      <c r="AS9" s="107"/>
      <c r="AV9" t="s">
        <v>39</v>
      </c>
    </row>
    <row r="10" spans="1:48" ht="26.25" customHeight="1">
      <c r="A10" s="12">
        <v>5</v>
      </c>
      <c r="B10" s="106"/>
      <c r="C10" s="106"/>
      <c r="D10" s="59"/>
      <c r="E10" s="59"/>
      <c r="F10" s="59"/>
      <c r="G10" s="59"/>
      <c r="H10" s="59"/>
      <c r="I10" s="59"/>
      <c r="J10" s="59"/>
      <c r="K10" s="59"/>
      <c r="L10" s="10">
        <v>20</v>
      </c>
      <c r="M10" s="106"/>
      <c r="N10" s="106"/>
      <c r="O10" s="59"/>
      <c r="P10" s="59"/>
      <c r="Q10" s="59"/>
      <c r="R10" s="59"/>
      <c r="S10" s="59"/>
      <c r="T10" s="59"/>
      <c r="U10" s="59"/>
      <c r="V10" s="107"/>
      <c r="X10" s="12">
        <v>35</v>
      </c>
      <c r="Y10" s="106"/>
      <c r="Z10" s="106"/>
      <c r="AA10" s="59"/>
      <c r="AB10" s="59"/>
      <c r="AC10" s="59"/>
      <c r="AD10" s="59"/>
      <c r="AE10" s="59"/>
      <c r="AF10" s="59"/>
      <c r="AG10" s="59"/>
      <c r="AH10" s="59"/>
      <c r="AI10" s="10">
        <v>50</v>
      </c>
      <c r="AJ10" s="106"/>
      <c r="AK10" s="106"/>
      <c r="AL10" s="59"/>
      <c r="AM10" s="59"/>
      <c r="AN10" s="59"/>
      <c r="AO10" s="59"/>
      <c r="AP10" s="59"/>
      <c r="AQ10" s="59"/>
      <c r="AR10" s="59"/>
      <c r="AS10" s="107"/>
      <c r="AV10" t="s">
        <v>40</v>
      </c>
    </row>
    <row r="11" spans="1:48" ht="26.25" customHeight="1">
      <c r="A11" s="12">
        <v>6</v>
      </c>
      <c r="B11" s="106"/>
      <c r="C11" s="106"/>
      <c r="D11" s="59"/>
      <c r="E11" s="59"/>
      <c r="F11" s="59"/>
      <c r="G11" s="59"/>
      <c r="H11" s="59"/>
      <c r="I11" s="59"/>
      <c r="J11" s="59"/>
      <c r="K11" s="59"/>
      <c r="L11" s="10">
        <v>21</v>
      </c>
      <c r="M11" s="106"/>
      <c r="N11" s="106"/>
      <c r="O11" s="59"/>
      <c r="P11" s="59"/>
      <c r="Q11" s="59"/>
      <c r="R11" s="59"/>
      <c r="S11" s="59"/>
      <c r="T11" s="59"/>
      <c r="U11" s="59"/>
      <c r="V11" s="107"/>
      <c r="X11" s="12">
        <v>36</v>
      </c>
      <c r="Y11" s="106"/>
      <c r="Z11" s="106"/>
      <c r="AA11" s="59"/>
      <c r="AB11" s="59"/>
      <c r="AC11" s="59"/>
      <c r="AD11" s="59"/>
      <c r="AE11" s="59"/>
      <c r="AF11" s="59"/>
      <c r="AG11" s="59"/>
      <c r="AH11" s="59"/>
      <c r="AI11" s="10">
        <v>51</v>
      </c>
      <c r="AJ11" s="106"/>
      <c r="AK11" s="106"/>
      <c r="AL11" s="59"/>
      <c r="AM11" s="59"/>
      <c r="AN11" s="59"/>
      <c r="AO11" s="59"/>
      <c r="AP11" s="59"/>
      <c r="AQ11" s="59"/>
      <c r="AR11" s="59"/>
      <c r="AS11" s="107"/>
      <c r="AV11" t="s">
        <v>41</v>
      </c>
    </row>
    <row r="12" spans="1:48" ht="26.25" customHeight="1">
      <c r="A12" s="12">
        <v>7</v>
      </c>
      <c r="B12" s="106"/>
      <c r="C12" s="106"/>
      <c r="D12" s="59"/>
      <c r="E12" s="59"/>
      <c r="F12" s="59"/>
      <c r="G12" s="59"/>
      <c r="H12" s="59"/>
      <c r="I12" s="59"/>
      <c r="J12" s="59"/>
      <c r="K12" s="59"/>
      <c r="L12" s="10">
        <v>22</v>
      </c>
      <c r="M12" s="106"/>
      <c r="N12" s="106"/>
      <c r="O12" s="59"/>
      <c r="P12" s="59"/>
      <c r="Q12" s="59"/>
      <c r="R12" s="59"/>
      <c r="S12" s="59"/>
      <c r="T12" s="59"/>
      <c r="U12" s="59"/>
      <c r="V12" s="107"/>
      <c r="X12" s="12">
        <v>37</v>
      </c>
      <c r="Y12" s="106"/>
      <c r="Z12" s="106"/>
      <c r="AA12" s="59"/>
      <c r="AB12" s="59"/>
      <c r="AC12" s="59"/>
      <c r="AD12" s="59"/>
      <c r="AE12" s="59"/>
      <c r="AF12" s="59"/>
      <c r="AG12" s="59"/>
      <c r="AH12" s="59"/>
      <c r="AI12" s="10">
        <v>52</v>
      </c>
      <c r="AJ12" s="106"/>
      <c r="AK12" s="106"/>
      <c r="AL12" s="59"/>
      <c r="AM12" s="59"/>
      <c r="AN12" s="59"/>
      <c r="AO12" s="59"/>
      <c r="AP12" s="59"/>
      <c r="AQ12" s="59"/>
      <c r="AR12" s="59"/>
      <c r="AS12" s="107"/>
    </row>
    <row r="13" spans="1:48" ht="26.25" customHeight="1">
      <c r="A13" s="12">
        <v>8</v>
      </c>
      <c r="B13" s="106"/>
      <c r="C13" s="106"/>
      <c r="D13" s="59"/>
      <c r="E13" s="59"/>
      <c r="F13" s="59"/>
      <c r="G13" s="59"/>
      <c r="H13" s="59"/>
      <c r="I13" s="59"/>
      <c r="J13" s="59"/>
      <c r="K13" s="59"/>
      <c r="L13" s="10">
        <v>23</v>
      </c>
      <c r="M13" s="106"/>
      <c r="N13" s="106"/>
      <c r="O13" s="59"/>
      <c r="P13" s="59"/>
      <c r="Q13" s="59"/>
      <c r="R13" s="59"/>
      <c r="S13" s="59"/>
      <c r="T13" s="59"/>
      <c r="U13" s="59"/>
      <c r="V13" s="107"/>
      <c r="X13" s="12">
        <v>38</v>
      </c>
      <c r="Y13" s="106"/>
      <c r="Z13" s="106"/>
      <c r="AA13" s="59"/>
      <c r="AB13" s="59"/>
      <c r="AC13" s="59"/>
      <c r="AD13" s="59"/>
      <c r="AE13" s="59"/>
      <c r="AF13" s="59"/>
      <c r="AG13" s="59"/>
      <c r="AH13" s="59"/>
      <c r="AI13" s="10">
        <v>53</v>
      </c>
      <c r="AJ13" s="106"/>
      <c r="AK13" s="106"/>
      <c r="AL13" s="59"/>
      <c r="AM13" s="59"/>
      <c r="AN13" s="59"/>
      <c r="AO13" s="59"/>
      <c r="AP13" s="59"/>
      <c r="AQ13" s="59"/>
      <c r="AR13" s="59"/>
      <c r="AS13" s="107"/>
    </row>
    <row r="14" spans="1:48" ht="26.25" customHeight="1">
      <c r="A14" s="12">
        <v>9</v>
      </c>
      <c r="B14" s="106"/>
      <c r="C14" s="106"/>
      <c r="D14" s="59"/>
      <c r="E14" s="59"/>
      <c r="F14" s="59"/>
      <c r="G14" s="59"/>
      <c r="H14" s="59"/>
      <c r="I14" s="59"/>
      <c r="J14" s="59"/>
      <c r="K14" s="59"/>
      <c r="L14" s="10">
        <v>24</v>
      </c>
      <c r="M14" s="106"/>
      <c r="N14" s="106"/>
      <c r="O14" s="59"/>
      <c r="P14" s="59"/>
      <c r="Q14" s="59"/>
      <c r="R14" s="59"/>
      <c r="S14" s="59"/>
      <c r="T14" s="59"/>
      <c r="U14" s="59"/>
      <c r="V14" s="107"/>
      <c r="X14" s="12">
        <v>39</v>
      </c>
      <c r="Y14" s="106"/>
      <c r="Z14" s="106"/>
      <c r="AA14" s="59"/>
      <c r="AB14" s="59"/>
      <c r="AC14" s="59"/>
      <c r="AD14" s="59"/>
      <c r="AE14" s="59"/>
      <c r="AF14" s="59"/>
      <c r="AG14" s="59"/>
      <c r="AH14" s="59"/>
      <c r="AI14" s="10">
        <v>54</v>
      </c>
      <c r="AJ14" s="106"/>
      <c r="AK14" s="106"/>
      <c r="AL14" s="59"/>
      <c r="AM14" s="59"/>
      <c r="AN14" s="59"/>
      <c r="AO14" s="59"/>
      <c r="AP14" s="59"/>
      <c r="AQ14" s="59"/>
      <c r="AR14" s="59"/>
      <c r="AS14" s="107"/>
    </row>
    <row r="15" spans="1:48" ht="26.25" customHeight="1">
      <c r="A15" s="12">
        <v>10</v>
      </c>
      <c r="B15" s="106"/>
      <c r="C15" s="106"/>
      <c r="D15" s="59"/>
      <c r="E15" s="59"/>
      <c r="F15" s="59"/>
      <c r="G15" s="59"/>
      <c r="H15" s="59"/>
      <c r="I15" s="59"/>
      <c r="J15" s="59"/>
      <c r="K15" s="59"/>
      <c r="L15" s="10">
        <v>25</v>
      </c>
      <c r="M15" s="106"/>
      <c r="N15" s="106"/>
      <c r="O15" s="59"/>
      <c r="P15" s="59"/>
      <c r="Q15" s="59"/>
      <c r="R15" s="59"/>
      <c r="S15" s="59"/>
      <c r="T15" s="59"/>
      <c r="U15" s="59"/>
      <c r="V15" s="107"/>
      <c r="X15" s="12">
        <v>40</v>
      </c>
      <c r="Y15" s="106"/>
      <c r="Z15" s="106"/>
      <c r="AA15" s="59"/>
      <c r="AB15" s="59"/>
      <c r="AC15" s="59"/>
      <c r="AD15" s="59"/>
      <c r="AE15" s="59"/>
      <c r="AF15" s="59"/>
      <c r="AG15" s="59"/>
      <c r="AH15" s="59"/>
      <c r="AI15" s="10">
        <v>55</v>
      </c>
      <c r="AJ15" s="106"/>
      <c r="AK15" s="106"/>
      <c r="AL15" s="59"/>
      <c r="AM15" s="59"/>
      <c r="AN15" s="59"/>
      <c r="AO15" s="59"/>
      <c r="AP15" s="59"/>
      <c r="AQ15" s="59"/>
      <c r="AR15" s="59"/>
      <c r="AS15" s="107"/>
    </row>
    <row r="16" spans="1:48" ht="26.25" customHeight="1">
      <c r="A16" s="12">
        <v>11</v>
      </c>
      <c r="B16" s="106"/>
      <c r="C16" s="106"/>
      <c r="D16" s="59"/>
      <c r="E16" s="59"/>
      <c r="F16" s="59"/>
      <c r="G16" s="59"/>
      <c r="H16" s="59"/>
      <c r="I16" s="59"/>
      <c r="J16" s="59"/>
      <c r="K16" s="59"/>
      <c r="L16" s="10">
        <v>26</v>
      </c>
      <c r="M16" s="106"/>
      <c r="N16" s="106"/>
      <c r="O16" s="59"/>
      <c r="P16" s="59"/>
      <c r="Q16" s="59"/>
      <c r="R16" s="59"/>
      <c r="S16" s="59"/>
      <c r="T16" s="59"/>
      <c r="U16" s="59"/>
      <c r="V16" s="107"/>
      <c r="X16" s="12">
        <v>41</v>
      </c>
      <c r="Y16" s="106"/>
      <c r="Z16" s="106"/>
      <c r="AA16" s="59"/>
      <c r="AB16" s="59"/>
      <c r="AC16" s="59"/>
      <c r="AD16" s="59"/>
      <c r="AE16" s="59"/>
      <c r="AF16" s="59"/>
      <c r="AG16" s="59"/>
      <c r="AH16" s="59"/>
      <c r="AI16" s="10">
        <v>56</v>
      </c>
      <c r="AJ16" s="106"/>
      <c r="AK16" s="106"/>
      <c r="AL16" s="59"/>
      <c r="AM16" s="59"/>
      <c r="AN16" s="59"/>
      <c r="AO16" s="59"/>
      <c r="AP16" s="59"/>
      <c r="AQ16" s="59"/>
      <c r="AR16" s="59"/>
      <c r="AS16" s="107"/>
    </row>
    <row r="17" spans="1:45" ht="26.25" customHeight="1">
      <c r="A17" s="12">
        <v>12</v>
      </c>
      <c r="B17" s="106"/>
      <c r="C17" s="106"/>
      <c r="D17" s="59"/>
      <c r="E17" s="59"/>
      <c r="F17" s="59"/>
      <c r="G17" s="59"/>
      <c r="H17" s="59"/>
      <c r="I17" s="59"/>
      <c r="J17" s="59"/>
      <c r="K17" s="59"/>
      <c r="L17" s="10">
        <v>27</v>
      </c>
      <c r="M17" s="106"/>
      <c r="N17" s="106"/>
      <c r="O17" s="59"/>
      <c r="P17" s="59"/>
      <c r="Q17" s="59"/>
      <c r="R17" s="59"/>
      <c r="S17" s="59"/>
      <c r="T17" s="59"/>
      <c r="U17" s="59"/>
      <c r="V17" s="107"/>
      <c r="X17" s="12">
        <v>42</v>
      </c>
      <c r="Y17" s="106"/>
      <c r="Z17" s="106"/>
      <c r="AA17" s="59"/>
      <c r="AB17" s="59"/>
      <c r="AC17" s="59"/>
      <c r="AD17" s="59"/>
      <c r="AE17" s="59"/>
      <c r="AF17" s="59"/>
      <c r="AG17" s="59"/>
      <c r="AH17" s="59"/>
      <c r="AI17" s="10">
        <v>57</v>
      </c>
      <c r="AJ17" s="106"/>
      <c r="AK17" s="106"/>
      <c r="AL17" s="59"/>
      <c r="AM17" s="59"/>
      <c r="AN17" s="59"/>
      <c r="AO17" s="59"/>
      <c r="AP17" s="59"/>
      <c r="AQ17" s="59"/>
      <c r="AR17" s="59"/>
      <c r="AS17" s="107"/>
    </row>
    <row r="18" spans="1:45" ht="26.25" customHeight="1">
      <c r="A18" s="12">
        <v>13</v>
      </c>
      <c r="B18" s="106"/>
      <c r="C18" s="106"/>
      <c r="D18" s="59"/>
      <c r="E18" s="59"/>
      <c r="F18" s="59"/>
      <c r="G18" s="59"/>
      <c r="H18" s="59"/>
      <c r="I18" s="59"/>
      <c r="J18" s="59"/>
      <c r="K18" s="59"/>
      <c r="L18" s="10">
        <v>28</v>
      </c>
      <c r="M18" s="106"/>
      <c r="N18" s="106"/>
      <c r="O18" s="59"/>
      <c r="P18" s="59"/>
      <c r="Q18" s="59"/>
      <c r="R18" s="59"/>
      <c r="S18" s="59"/>
      <c r="T18" s="59"/>
      <c r="U18" s="59"/>
      <c r="V18" s="107"/>
      <c r="X18" s="12">
        <v>43</v>
      </c>
      <c r="Y18" s="106"/>
      <c r="Z18" s="106"/>
      <c r="AA18" s="59"/>
      <c r="AB18" s="59"/>
      <c r="AC18" s="59"/>
      <c r="AD18" s="59"/>
      <c r="AE18" s="59"/>
      <c r="AF18" s="59"/>
      <c r="AG18" s="59"/>
      <c r="AH18" s="59"/>
      <c r="AI18" s="10">
        <v>58</v>
      </c>
      <c r="AJ18" s="106"/>
      <c r="AK18" s="106"/>
      <c r="AL18" s="59"/>
      <c r="AM18" s="59"/>
      <c r="AN18" s="59"/>
      <c r="AO18" s="59"/>
      <c r="AP18" s="59"/>
      <c r="AQ18" s="59"/>
      <c r="AR18" s="59"/>
      <c r="AS18" s="107"/>
    </row>
    <row r="19" spans="1:45" ht="26.25" customHeight="1">
      <c r="A19" s="12">
        <v>14</v>
      </c>
      <c r="B19" s="106"/>
      <c r="C19" s="106"/>
      <c r="D19" s="59"/>
      <c r="E19" s="59"/>
      <c r="F19" s="59"/>
      <c r="G19" s="59"/>
      <c r="H19" s="59"/>
      <c r="I19" s="59"/>
      <c r="J19" s="59"/>
      <c r="K19" s="59"/>
      <c r="L19" s="10">
        <v>29</v>
      </c>
      <c r="M19" s="106"/>
      <c r="N19" s="106"/>
      <c r="O19" s="59"/>
      <c r="P19" s="59"/>
      <c r="Q19" s="59"/>
      <c r="R19" s="59"/>
      <c r="S19" s="59"/>
      <c r="T19" s="59"/>
      <c r="U19" s="59"/>
      <c r="V19" s="107"/>
      <c r="X19" s="12">
        <v>44</v>
      </c>
      <c r="Y19" s="106"/>
      <c r="Z19" s="106"/>
      <c r="AA19" s="59"/>
      <c r="AB19" s="59"/>
      <c r="AC19" s="59"/>
      <c r="AD19" s="59"/>
      <c r="AE19" s="59"/>
      <c r="AF19" s="59"/>
      <c r="AG19" s="59"/>
      <c r="AH19" s="59"/>
      <c r="AI19" s="10">
        <v>59</v>
      </c>
      <c r="AJ19" s="106"/>
      <c r="AK19" s="106"/>
      <c r="AL19" s="59"/>
      <c r="AM19" s="59"/>
      <c r="AN19" s="59"/>
      <c r="AO19" s="59"/>
      <c r="AP19" s="59"/>
      <c r="AQ19" s="59"/>
      <c r="AR19" s="59"/>
      <c r="AS19" s="107"/>
    </row>
    <row r="20" spans="1:45" ht="26.25" customHeight="1" thickBot="1">
      <c r="A20" s="13">
        <v>15</v>
      </c>
      <c r="B20" s="108"/>
      <c r="C20" s="108"/>
      <c r="D20" s="109"/>
      <c r="E20" s="109"/>
      <c r="F20" s="109"/>
      <c r="G20" s="109"/>
      <c r="H20" s="109"/>
      <c r="I20" s="109"/>
      <c r="J20" s="109"/>
      <c r="K20" s="109"/>
      <c r="L20" s="14">
        <v>30</v>
      </c>
      <c r="M20" s="108"/>
      <c r="N20" s="108"/>
      <c r="O20" s="109"/>
      <c r="P20" s="109"/>
      <c r="Q20" s="109"/>
      <c r="R20" s="109"/>
      <c r="S20" s="109"/>
      <c r="T20" s="109"/>
      <c r="U20" s="109"/>
      <c r="V20" s="110"/>
      <c r="X20" s="13">
        <v>45</v>
      </c>
      <c r="Y20" s="108"/>
      <c r="Z20" s="108"/>
      <c r="AA20" s="109"/>
      <c r="AB20" s="109"/>
      <c r="AC20" s="109"/>
      <c r="AD20" s="109"/>
      <c r="AE20" s="109"/>
      <c r="AF20" s="109"/>
      <c r="AG20" s="109"/>
      <c r="AH20" s="109"/>
      <c r="AI20" s="14">
        <v>60</v>
      </c>
      <c r="AJ20" s="108"/>
      <c r="AK20" s="108"/>
      <c r="AL20" s="109"/>
      <c r="AM20" s="109"/>
      <c r="AN20" s="109"/>
      <c r="AO20" s="109"/>
      <c r="AP20" s="109"/>
      <c r="AQ20" s="109"/>
      <c r="AR20" s="109"/>
      <c r="AS20" s="110"/>
    </row>
    <row r="22" spans="1:45" ht="15" thickBot="1">
      <c r="A22" t="s">
        <v>22</v>
      </c>
      <c r="X22" t="s">
        <v>22</v>
      </c>
    </row>
    <row r="23" spans="1:45">
      <c r="A23" s="111" t="s">
        <v>25</v>
      </c>
      <c r="B23" s="112"/>
      <c r="C23" s="112"/>
      <c r="D23" s="112"/>
      <c r="E23" s="112"/>
      <c r="F23" s="112"/>
      <c r="G23" s="114" t="s">
        <v>23</v>
      </c>
      <c r="H23" s="115"/>
      <c r="I23" s="116"/>
      <c r="J23" s="112" t="s">
        <v>24</v>
      </c>
      <c r="K23" s="113"/>
      <c r="X23" s="111" t="s">
        <v>25</v>
      </c>
      <c r="Y23" s="112"/>
      <c r="Z23" s="112"/>
      <c r="AA23" s="112"/>
      <c r="AB23" s="112"/>
      <c r="AC23" s="112"/>
      <c r="AD23" s="114" t="s">
        <v>23</v>
      </c>
      <c r="AE23" s="115"/>
      <c r="AF23" s="116"/>
      <c r="AG23" s="112" t="s">
        <v>24</v>
      </c>
      <c r="AH23" s="113"/>
    </row>
    <row r="24" spans="1:45" ht="28.5" customHeight="1">
      <c r="A24" s="117"/>
      <c r="B24" s="106"/>
      <c r="C24" s="106"/>
      <c r="D24" s="106"/>
      <c r="E24" s="106"/>
      <c r="F24" s="106"/>
      <c r="G24" s="118"/>
      <c r="H24" s="119"/>
      <c r="I24" s="120"/>
      <c r="J24" s="106"/>
      <c r="K24" s="121"/>
      <c r="X24" s="117"/>
      <c r="Y24" s="106"/>
      <c r="Z24" s="106"/>
      <c r="AA24" s="106"/>
      <c r="AB24" s="106"/>
      <c r="AC24" s="106"/>
      <c r="AD24" s="118"/>
      <c r="AE24" s="119"/>
      <c r="AF24" s="120"/>
      <c r="AG24" s="106"/>
      <c r="AH24" s="121"/>
    </row>
    <row r="25" spans="1:45" ht="28.5" customHeight="1" thickBot="1">
      <c r="A25" s="122"/>
      <c r="B25" s="108"/>
      <c r="C25" s="108"/>
      <c r="D25" s="108"/>
      <c r="E25" s="108"/>
      <c r="F25" s="108"/>
      <c r="G25" s="123"/>
      <c r="H25" s="124"/>
      <c r="I25" s="125"/>
      <c r="J25" s="108"/>
      <c r="K25" s="126"/>
      <c r="X25" s="122"/>
      <c r="Y25" s="108"/>
      <c r="Z25" s="108"/>
      <c r="AA25" s="108"/>
      <c r="AB25" s="108"/>
      <c r="AC25" s="108"/>
      <c r="AD25" s="123"/>
      <c r="AE25" s="124"/>
      <c r="AF25" s="125"/>
      <c r="AG25" s="108"/>
      <c r="AH25" s="126"/>
    </row>
  </sheetData>
  <sheetProtection sheet="1" objects="1" scenarios="1"/>
  <protectedRanges>
    <protectedRange sqref="B6:K20 M6:V20 Y6:AH20 AJ6:AS20 A24:K25 X24:AH25" name="範囲1"/>
  </protectedRanges>
  <mergeCells count="224">
    <mergeCell ref="B7:C7"/>
    <mergeCell ref="D7:I7"/>
    <mergeCell ref="J7:K7"/>
    <mergeCell ref="B8:C8"/>
    <mergeCell ref="D8:I8"/>
    <mergeCell ref="J8:K8"/>
    <mergeCell ref="O6:T6"/>
    <mergeCell ref="M7:N7"/>
    <mergeCell ref="O7:T7"/>
    <mergeCell ref="B6:C6"/>
    <mergeCell ref="D6:I6"/>
    <mergeCell ref="J6:K6"/>
    <mergeCell ref="M6:N6"/>
    <mergeCell ref="B5:C5"/>
    <mergeCell ref="D5:I5"/>
    <mergeCell ref="J5:K5"/>
    <mergeCell ref="M5:N5"/>
    <mergeCell ref="Q3:S3"/>
    <mergeCell ref="A3:C4"/>
    <mergeCell ref="D3:P4"/>
    <mergeCell ref="Q4:S4"/>
    <mergeCell ref="B12:C12"/>
    <mergeCell ref="D12:I12"/>
    <mergeCell ref="J12:K12"/>
    <mergeCell ref="B9:C9"/>
    <mergeCell ref="D9:I9"/>
    <mergeCell ref="J9:K9"/>
    <mergeCell ref="B10:C10"/>
    <mergeCell ref="D10:I10"/>
    <mergeCell ref="J10:K10"/>
    <mergeCell ref="U7:V7"/>
    <mergeCell ref="M8:N8"/>
    <mergeCell ref="O8:T8"/>
    <mergeCell ref="U8:V8"/>
    <mergeCell ref="B17:C17"/>
    <mergeCell ref="D17:I17"/>
    <mergeCell ref="J17:K17"/>
    <mergeCell ref="B15:C15"/>
    <mergeCell ref="D15:I15"/>
    <mergeCell ref="J15:K15"/>
    <mergeCell ref="B16:C16"/>
    <mergeCell ref="D16:I16"/>
    <mergeCell ref="J16:K16"/>
    <mergeCell ref="B13:C13"/>
    <mergeCell ref="D13:I13"/>
    <mergeCell ref="J13:K13"/>
    <mergeCell ref="B14:C14"/>
    <mergeCell ref="D14:I14"/>
    <mergeCell ref="J14:K14"/>
    <mergeCell ref="B11:C11"/>
    <mergeCell ref="D11:I11"/>
    <mergeCell ref="J11:K11"/>
    <mergeCell ref="M11:N11"/>
    <mergeCell ref="O11:T11"/>
    <mergeCell ref="U11:V11"/>
    <mergeCell ref="M12:N12"/>
    <mergeCell ref="O12:T12"/>
    <mergeCell ref="U12:V12"/>
    <mergeCell ref="M9:N9"/>
    <mergeCell ref="O9:T9"/>
    <mergeCell ref="U9:V9"/>
    <mergeCell ref="M10:N10"/>
    <mergeCell ref="O10:T10"/>
    <mergeCell ref="U10:V10"/>
    <mergeCell ref="M15:N15"/>
    <mergeCell ref="O15:T15"/>
    <mergeCell ref="U15:V15"/>
    <mergeCell ref="M16:N16"/>
    <mergeCell ref="O16:T16"/>
    <mergeCell ref="U16:V16"/>
    <mergeCell ref="M13:N13"/>
    <mergeCell ref="O13:T13"/>
    <mergeCell ref="U13:V13"/>
    <mergeCell ref="M14:N14"/>
    <mergeCell ref="O14:T14"/>
    <mergeCell ref="U14:V14"/>
    <mergeCell ref="J23:K23"/>
    <mergeCell ref="G23:I23"/>
    <mergeCell ref="M19:N19"/>
    <mergeCell ref="B19:C19"/>
    <mergeCell ref="M17:N17"/>
    <mergeCell ref="O17:T17"/>
    <mergeCell ref="U17:V17"/>
    <mergeCell ref="M18:N18"/>
    <mergeCell ref="O18:T18"/>
    <mergeCell ref="U18:V18"/>
    <mergeCell ref="B18:C18"/>
    <mergeCell ref="D18:I18"/>
    <mergeCell ref="J18:K18"/>
    <mergeCell ref="A25:F25"/>
    <mergeCell ref="G25:I25"/>
    <mergeCell ref="J25:K25"/>
    <mergeCell ref="A1:V1"/>
    <mergeCell ref="X1:AS1"/>
    <mergeCell ref="X3:Z4"/>
    <mergeCell ref="AA3:AM4"/>
    <mergeCell ref="AN3:AP3"/>
    <mergeCell ref="AQ3:AS3"/>
    <mergeCell ref="AN4:AP4"/>
    <mergeCell ref="D19:I19"/>
    <mergeCell ref="J19:K19"/>
    <mergeCell ref="B20:C20"/>
    <mergeCell ref="D20:I20"/>
    <mergeCell ref="J20:K20"/>
    <mergeCell ref="A24:F24"/>
    <mergeCell ref="G24:I24"/>
    <mergeCell ref="J24:K24"/>
    <mergeCell ref="O19:T19"/>
    <mergeCell ref="U19:V19"/>
    <mergeCell ref="M20:N20"/>
    <mergeCell ref="O20:T20"/>
    <mergeCell ref="U20:V20"/>
    <mergeCell ref="A23:F23"/>
    <mergeCell ref="Y6:Z6"/>
    <mergeCell ref="AA6:AF6"/>
    <mergeCell ref="AG6:AH6"/>
    <mergeCell ref="AJ6:AK6"/>
    <mergeCell ref="AL6:AQ6"/>
    <mergeCell ref="AR6:AS6"/>
    <mergeCell ref="AQ4:AS4"/>
    <mergeCell ref="T4:V4"/>
    <mergeCell ref="T3:V3"/>
    <mergeCell ref="Y5:Z5"/>
    <mergeCell ref="AA5:AF5"/>
    <mergeCell ref="AG5:AH5"/>
    <mergeCell ref="AJ5:AK5"/>
    <mergeCell ref="AL5:AQ5"/>
    <mergeCell ref="AR5:AS5"/>
    <mergeCell ref="U6:V6"/>
    <mergeCell ref="O5:T5"/>
    <mergeCell ref="U5:V5"/>
    <mergeCell ref="AL8:AQ8"/>
    <mergeCell ref="AR8:AS8"/>
    <mergeCell ref="Y7:Z7"/>
    <mergeCell ref="AA7:AF7"/>
    <mergeCell ref="Y8:Z8"/>
    <mergeCell ref="AA8:AF8"/>
    <mergeCell ref="AG8:AH8"/>
    <mergeCell ref="AJ8:AK8"/>
    <mergeCell ref="AG7:AH7"/>
    <mergeCell ref="AJ7:AK7"/>
    <mergeCell ref="AL7:AQ7"/>
    <mergeCell ref="AR7:AS7"/>
    <mergeCell ref="AR9:AS9"/>
    <mergeCell ref="AL10:AQ10"/>
    <mergeCell ref="AR10:AS10"/>
    <mergeCell ref="AL12:AQ12"/>
    <mergeCell ref="AR12:AS12"/>
    <mergeCell ref="Y9:Z9"/>
    <mergeCell ref="AA9:AF9"/>
    <mergeCell ref="AG9:AH9"/>
    <mergeCell ref="AJ9:AK9"/>
    <mergeCell ref="AL11:AQ11"/>
    <mergeCell ref="AR11:AS11"/>
    <mergeCell ref="Y10:Z10"/>
    <mergeCell ref="AA10:AF10"/>
    <mergeCell ref="AG10:AH10"/>
    <mergeCell ref="AJ10:AK10"/>
    <mergeCell ref="Y11:Z11"/>
    <mergeCell ref="AA11:AF11"/>
    <mergeCell ref="Y12:Z12"/>
    <mergeCell ref="AA12:AF12"/>
    <mergeCell ref="AG12:AH12"/>
    <mergeCell ref="AJ12:AK12"/>
    <mergeCell ref="AG11:AH11"/>
    <mergeCell ref="AJ11:AK11"/>
    <mergeCell ref="AL9:AQ9"/>
    <mergeCell ref="AR13:AS13"/>
    <mergeCell ref="AL14:AQ14"/>
    <mergeCell ref="AR14:AS14"/>
    <mergeCell ref="AL16:AQ16"/>
    <mergeCell ref="AR16:AS16"/>
    <mergeCell ref="Y13:Z13"/>
    <mergeCell ref="AA13:AF13"/>
    <mergeCell ref="AG13:AH13"/>
    <mergeCell ref="AJ13:AK13"/>
    <mergeCell ref="AL15:AQ15"/>
    <mergeCell ref="AR15:AS15"/>
    <mergeCell ref="Y14:Z14"/>
    <mergeCell ref="AA14:AF14"/>
    <mergeCell ref="AG14:AH14"/>
    <mergeCell ref="AJ14:AK14"/>
    <mergeCell ref="Y15:Z15"/>
    <mergeCell ref="AA15:AF15"/>
    <mergeCell ref="Y16:Z16"/>
    <mergeCell ref="AA16:AF16"/>
    <mergeCell ref="AG16:AH16"/>
    <mergeCell ref="AJ16:AK16"/>
    <mergeCell ref="AG15:AH15"/>
    <mergeCell ref="AJ15:AK15"/>
    <mergeCell ref="AL13:AQ13"/>
    <mergeCell ref="AR17:AS17"/>
    <mergeCell ref="AL18:AQ18"/>
    <mergeCell ref="AR18:AS18"/>
    <mergeCell ref="AL20:AQ20"/>
    <mergeCell ref="AR20:AS20"/>
    <mergeCell ref="Y17:Z17"/>
    <mergeCell ref="AA17:AF17"/>
    <mergeCell ref="AG17:AH17"/>
    <mergeCell ref="AJ17:AK17"/>
    <mergeCell ref="AL19:AQ19"/>
    <mergeCell ref="AR19:AS19"/>
    <mergeCell ref="Y18:Z18"/>
    <mergeCell ref="AA18:AF18"/>
    <mergeCell ref="AG18:AH18"/>
    <mergeCell ref="AJ18:AK18"/>
    <mergeCell ref="Y19:Z19"/>
    <mergeCell ref="AA19:AF19"/>
    <mergeCell ref="Y20:Z20"/>
    <mergeCell ref="AA20:AF20"/>
    <mergeCell ref="AG20:AH20"/>
    <mergeCell ref="AJ20:AK20"/>
    <mergeCell ref="AG19:AH19"/>
    <mergeCell ref="AJ19:AK19"/>
    <mergeCell ref="AL17:AQ17"/>
    <mergeCell ref="X25:AC25"/>
    <mergeCell ref="AD25:AF25"/>
    <mergeCell ref="AG25:AH25"/>
    <mergeCell ref="X23:AC23"/>
    <mergeCell ref="AD23:AF23"/>
    <mergeCell ref="AG23:AH23"/>
    <mergeCell ref="X24:AC24"/>
    <mergeCell ref="AD24:AF24"/>
    <mergeCell ref="AG24:AH24"/>
  </mergeCells>
  <phoneticPr fontId="2"/>
  <dataValidations count="1">
    <dataValidation type="list" allowBlank="1" showInputMessage="1" showErrorMessage="1" sqref="AJ6:AK20 M6:N20 Y6:Z20 B6:C20">
      <formula1>$AV$6:$AV$12</formula1>
    </dataValidation>
  </dataValidations>
  <pageMargins left="0.75" right="0.75" top="1" bottom="1" header="0.51200000000000001" footer="0.51200000000000001"/>
  <pageSetup paperSize="9" scale="98" orientation="portrait" copies="0" r:id="rId1"/>
  <headerFooter alignWithMargins="0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表１</vt:lpstr>
      <vt:lpstr>表２【男子】</vt:lpstr>
      <vt:lpstr>表２【女子】</vt:lpstr>
    </vt:vector>
  </TitlesOfParts>
  <Company>エルパーク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水上信之</dc:creator>
  <cp:lastModifiedBy>*</cp:lastModifiedBy>
  <cp:lastPrinted>2010-03-14T09:04:29Z</cp:lastPrinted>
  <dcterms:created xsi:type="dcterms:W3CDTF">2010-03-14T08:22:46Z</dcterms:created>
  <dcterms:modified xsi:type="dcterms:W3CDTF">2014-09-29T02:33:04Z</dcterms:modified>
</cp:coreProperties>
</file>